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 " sheetId="5" r:id="rId5"/>
  </sheets>
  <definedNames>
    <definedName name="_xlnm.Print_Area" localSheetId="3">'10 класс '!$A$1:$M$54</definedName>
    <definedName name="_xlnm.Print_Area" localSheetId="4">'11 класс  '!$A$1:$M$55</definedName>
    <definedName name="_xlnm.Print_Area" localSheetId="0">'7 класс '!$A$1:$M$58</definedName>
    <definedName name="_xlnm.Print_Area" localSheetId="1">'8 класс'!$A$1:$M$57</definedName>
    <definedName name="_xlnm.Print_Area" localSheetId="2">'9 класс '!$A$1:$M$53</definedName>
  </definedNames>
  <calcPr fullCalcOnLoad="1"/>
</workbook>
</file>

<file path=xl/sharedStrings.xml><?xml version="1.0" encoding="utf-8"?>
<sst xmlns="http://schemas.openxmlformats.org/spreadsheetml/2006/main" count="538" uniqueCount="420">
  <si>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</si>
  <si>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</si>
  <si>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</si>
  <si>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</si>
  <si>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</si>
  <si>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</si>
  <si>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</si>
  <si>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</si>
  <si>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</si>
  <si>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>Задание 5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</si>
  <si>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</si>
  <si>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</si>
  <si>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</si>
  <si>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</si>
  <si>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</si>
  <si>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</si>
  <si>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</si>
  <si>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А.И.Валицкас</t>
  </si>
  <si>
    <t>Г.В.Шевченко</t>
  </si>
  <si>
    <t>Г.Н.Мишина</t>
  </si>
  <si>
    <t>О.К.Челядинова</t>
  </si>
  <si>
    <t>Шифр</t>
  </si>
  <si>
    <t xml:space="preserve">учащихся 11 класса по ______математике______  максимальный балл_35__ </t>
  </si>
  <si>
    <t xml:space="preserve">учащихся 10 класса по ______математике______  максимальный балл_35__ </t>
  </si>
  <si>
    <t xml:space="preserve">учащихся  9 класса по ______математике______  максимальный балл_35__ </t>
  </si>
  <si>
    <t xml:space="preserve">учащихся  8 класса по ______математике______  максимальный балл_35__ </t>
  </si>
  <si>
    <t xml:space="preserve">учащихся 7 класса по ______математике______  максимальный балл_35__ </t>
  </si>
  <si>
    <t>И.А.Татаринова</t>
  </si>
  <si>
    <t>Н.А.Мухамеджанова</t>
  </si>
  <si>
    <t>07 ноября 2018 г.</t>
  </si>
  <si>
    <t>В 2018-2019 УЧЕБНОМ ГОДУ</t>
  </si>
  <si>
    <t>Н.В.Пронина</t>
  </si>
  <si>
    <t>ТОБ-МАТ-8-138-29</t>
  </si>
  <si>
    <t>ТОБ-МАТ-8-138-17</t>
  </si>
  <si>
    <t>ТОБ-МАТ-8-138-5</t>
  </si>
  <si>
    <t>ТОБ-МАТ-8-138-23</t>
  </si>
  <si>
    <t>ТОБ-МАТ-8-232-06</t>
  </si>
  <si>
    <t>ТОБ-МАТ-8-232-22</t>
  </si>
  <si>
    <t>ТОБ-МАТ-8-232-13</t>
  </si>
  <si>
    <t>ТОБ-МАТ-8-232-21</t>
  </si>
  <si>
    <t>ТОБ-МАТ-8-137-7</t>
  </si>
  <si>
    <t>ТОБ-МАТ-8-137-18</t>
  </si>
  <si>
    <t>ТОБ-МАТ-8-232-11</t>
  </si>
  <si>
    <t>ТОБ-МАТ-8-138-27</t>
  </si>
  <si>
    <t>ТОБ-МАТ-8-138-08</t>
  </si>
  <si>
    <t>ТОБ-МАТ-8-232-01</t>
  </si>
  <si>
    <t>ТОБ-МАТ-8-232-04</t>
  </si>
  <si>
    <t>ТОБ-МАТ-8-232-20</t>
  </si>
  <si>
    <t>ТОБ-МАТ-8-232-09</t>
  </si>
  <si>
    <t>ТОБ-МАТ-8-232-17</t>
  </si>
  <si>
    <t>ТОБ-МАТ-8-137-21</t>
  </si>
  <si>
    <t>ТОБ-МАТ-8-232-12</t>
  </si>
  <si>
    <t>ТОБ-МАТ-8-231-12</t>
  </si>
  <si>
    <t>ТОБ-МАТ-8-231-08</t>
  </si>
  <si>
    <t>ТОБ-МАТ-8-231-09</t>
  </si>
  <si>
    <t>ТОБ-МАТ-8-231-11</t>
  </si>
  <si>
    <t>ТОБ-МАТ-8-231-01</t>
  </si>
  <si>
    <t>ТОБ-МАТ-8-231-04</t>
  </si>
  <si>
    <t>ТОБ-МАТ-8-231-03</t>
  </si>
  <si>
    <t>ТОБ-МАТ-8-231-02</t>
  </si>
  <si>
    <t>ТОБ-МАТ-8-231-07</t>
  </si>
  <si>
    <t>ТОБ-МАТ-8-138-25</t>
  </si>
  <si>
    <t>ТОБ-МАТ-8-138-14</t>
  </si>
  <si>
    <t>ТОБ-МАТ-8-138-21</t>
  </si>
  <si>
    <t>ТОБ-МАТ-8-138-09</t>
  </si>
  <si>
    <t>ТОБ-МАТ-8-138-15</t>
  </si>
  <si>
    <t>ТОБ-МАТ-8-138-31</t>
  </si>
  <si>
    <t>ТОБ-МАТ-8-138-02</t>
  </si>
  <si>
    <t>ТОБ-МАТ-8-137-03</t>
  </si>
  <si>
    <t>ТОБ-МАТ-8-231-05</t>
  </si>
  <si>
    <t>ТОБ-МАТ-8-231-10</t>
  </si>
  <si>
    <t>ТОБ-МАТ-8-231-06</t>
  </si>
  <si>
    <t>ТОБ-МАТ-7-231-13</t>
  </si>
  <si>
    <t>ТОБ-МАТ-7-233-30</t>
  </si>
  <si>
    <t>ТОБ-МАТ-7-233-14</t>
  </si>
  <si>
    <t>ТОБ-МАТ-7-231-04</t>
  </si>
  <si>
    <t>ТОБ-МАТ-7-231-10</t>
  </si>
  <si>
    <t>ТОБ-МАТ-7-233-06</t>
  </si>
  <si>
    <t>ТОБ-МАТ-7-232-19</t>
  </si>
  <si>
    <t>ТОБ-МАТ-7-233-20</t>
  </si>
  <si>
    <t>ТОБ-МАТ-7-231-12</t>
  </si>
  <si>
    <t>ТОБ-МАТ-7-231-05</t>
  </si>
  <si>
    <t>ТОБ-МАТ-7-232-14</t>
  </si>
  <si>
    <t>ТОБ-МАТ-7-231-14</t>
  </si>
  <si>
    <t>ТОБ-МАТ-7-232-03</t>
  </si>
  <si>
    <t>ТОБ-МАТ-7-233-12</t>
  </si>
  <si>
    <t>ТОБ-МАТ-7-232-15</t>
  </si>
  <si>
    <t>ТОБ-МАТ-7-232-05</t>
  </si>
  <si>
    <t>ТОБ-МАТ-7-233-15</t>
  </si>
  <si>
    <t>ТОБ-МАТ-7-231-01</t>
  </si>
  <si>
    <t>ТОБ-МАТ-7-233-27</t>
  </si>
  <si>
    <t>ТОБ-МАТ-7-233-25</t>
  </si>
  <si>
    <t>ТОБ-МАТ-7-137-01</t>
  </si>
  <si>
    <t>ТОБ-МАТ-7-137-15</t>
  </si>
  <si>
    <t>ТОБ-МАТ-7-233-07</t>
  </si>
  <si>
    <t>ТОБ-МАТ-7-137-10</t>
  </si>
  <si>
    <t>ТОБ-МАТ-7-233-13</t>
  </si>
  <si>
    <t>ТОБ-МАТ-7-232-07</t>
  </si>
  <si>
    <t>ТОБ-МАТ-7-233-31</t>
  </si>
  <si>
    <t>ТОБ-МАТ-7-231-07</t>
  </si>
  <si>
    <t>ТОБ-МАТ-7-231-09</t>
  </si>
  <si>
    <t>ТОБ-МАТ-7-233-24</t>
  </si>
  <si>
    <t>ТОБ-МАТ-7-232-16</t>
  </si>
  <si>
    <t>ТОБ-МАТ-7-231-08</t>
  </si>
  <si>
    <t>ТОБ-МАТ-7-232-08</t>
  </si>
  <si>
    <t>ТОБ-МАТ-7-232-10</t>
  </si>
  <si>
    <t>ТОБ-МАТ-7-232-23</t>
  </si>
  <si>
    <t>ТОБ-МАТ-7-231-15</t>
  </si>
  <si>
    <t>ТОБ-МАТ-7-232-02</t>
  </si>
  <si>
    <t>ТОБ-МАТ-7-231-11</t>
  </si>
  <si>
    <t>ТОБ-МАТ-7-231-06</t>
  </si>
  <si>
    <t>ТОБ-МАТ-7-231-02</t>
  </si>
  <si>
    <t>ТОБ-МАТ-7-232-18</t>
  </si>
  <si>
    <t>ТОБ-МАТ-7-231-03</t>
  </si>
  <si>
    <t>ТОБ-МАТ-9-235-04</t>
  </si>
  <si>
    <t>ТОБ-МАТ-9-235-26</t>
  </si>
  <si>
    <t>ТОБ-МАТ-9-235-18</t>
  </si>
  <si>
    <t>ТОБ-МАТ-9-235-14</t>
  </si>
  <si>
    <t>ТОБ-МАТ-9-235-16</t>
  </si>
  <si>
    <t>ТОБ-МАТ-9-235-08</t>
  </si>
  <si>
    <t>ТОБ-МАТ-9-232-02</t>
  </si>
  <si>
    <t>ТОБ-МАТ-9-235-12</t>
  </si>
  <si>
    <t>ТОБ-МАТ-9-235-20</t>
  </si>
  <si>
    <t>ТОБ-МАТ-9-239-08</t>
  </si>
  <si>
    <t>ТОБ-МАТ-9-235-24</t>
  </si>
  <si>
    <t>ТОБ-МАТ-9-236-23</t>
  </si>
  <si>
    <t>ТОБ-МАТ-9-137-09</t>
  </si>
  <si>
    <t>ТОБ-МАТ-9-239-02</t>
  </si>
  <si>
    <t>ТОБ-МАТ-9-239-04</t>
  </si>
  <si>
    <t>ТОБ-МАТ-9-239-09</t>
  </si>
  <si>
    <t>ТОБ-МАТ-9-239-12</t>
  </si>
  <si>
    <t>ТОБ-МАТ-9-239-06</t>
  </si>
  <si>
    <t>ТОБ-МАТ-9-236-02</t>
  </si>
  <si>
    <t>ТОБ-МАТ-9-236-05</t>
  </si>
  <si>
    <t>ТОБ-МАТ-9-236-08</t>
  </si>
  <si>
    <t>ТОБ-МАТ-9-236-09</t>
  </si>
  <si>
    <t>ТОБ-МАТ-9-236-14</t>
  </si>
  <si>
    <t>ТОБ-МАТ-9-236-13</t>
  </si>
  <si>
    <t>ТОБ-МАТ-9-236-16</t>
  </si>
  <si>
    <t>ТОБ-МАТ-9-236-21</t>
  </si>
  <si>
    <t>ТОБ-МАТ-9-236-19</t>
  </si>
  <si>
    <t>ТОБ-МАТ-9-239-14</t>
  </si>
  <si>
    <t>ТОБ-МАТ-9-239-21</t>
  </si>
  <si>
    <t>ТОБ-МАТ-9-239-11</t>
  </si>
  <si>
    <t>ТОБ-МАТ-9-236-04</t>
  </si>
  <si>
    <t>ТОБ-МАТ-9-137-12</t>
  </si>
  <si>
    <t>ТОБ-МАТ-9-235-22</t>
  </si>
  <si>
    <t>ТОБ-МАТ-9-235-10</t>
  </si>
  <si>
    <t>ТОБ-МАТ-9-235-06</t>
  </si>
  <si>
    <t>ТОБ-МАТ-9-235-01</t>
  </si>
  <si>
    <t>ТОБ-МАТ-11-233-22</t>
  </si>
  <si>
    <t>ТОБ-МАТ-11-138-03</t>
  </si>
  <si>
    <t>ТОБ-МАТ-11-233-05</t>
  </si>
  <si>
    <t>ТОБ-МАТ-11-138-01</t>
  </si>
  <si>
    <t>ТОБ-МАТ-11-233-08</t>
  </si>
  <si>
    <t>ТОБ-МАТ-11-233-26</t>
  </si>
  <si>
    <t>ТОБ-МАТ-11-33-19</t>
  </si>
  <si>
    <t>ТОБ-МАТ-11-137-06</t>
  </si>
  <si>
    <t>ТОБ-МАТ-11-137-19</t>
  </si>
  <si>
    <t>ТОБ-МАТ-11-137-04</t>
  </si>
  <si>
    <t>ТОБ-МАТ-11-137-05</t>
  </si>
  <si>
    <t>ТОБ-МАТ-11-137-16</t>
  </si>
  <si>
    <t>ТОБ-МАТ-11-137-20</t>
  </si>
  <si>
    <t>ТОБ-МАТ-11-233-11</t>
  </si>
  <si>
    <t>ТОБ-МАТ-11-138-30</t>
  </si>
  <si>
    <t>ТОБ-МАТ-11-138-28</t>
  </si>
  <si>
    <t>ТОБ-МАТ-11-138-18</t>
  </si>
  <si>
    <t>ТОБ-МАТ-11-138-13</t>
  </si>
  <si>
    <t>ТОБ-МАТ-11-138-11</t>
  </si>
  <si>
    <t>ТОБ-МАТ-11-137-14</t>
  </si>
  <si>
    <t>ТОБ-МАТ-11-138-24</t>
  </si>
  <si>
    <t>ТОБ-МАТ-11-137-11</t>
  </si>
  <si>
    <t>ТОБ-МАТ-11-233-16</t>
  </si>
  <si>
    <t>ТОБ-МАТ-11-137-13</t>
  </si>
  <si>
    <t>ТОБ-МАТ-11-137-02</t>
  </si>
  <si>
    <t>ТОБ-МАТ-11-137-08</t>
  </si>
  <si>
    <t>ТОБ-МАТ-11-233-01</t>
  </si>
  <si>
    <t>ТОБ-МАТ-11-233-18</t>
  </si>
  <si>
    <t>ТОБ-МАТ-11-137-17</t>
  </si>
  <si>
    <t>ТОБ-МАТ-11-233-09</t>
  </si>
  <si>
    <t>ТОБ-МАТ-11-233-29</t>
  </si>
  <si>
    <t>ТОБ-МАТ-11-233-04</t>
  </si>
  <si>
    <t>ТОБ-МАТ-11-138-06</t>
  </si>
  <si>
    <t>ТОБ-МАТ-11-138-16</t>
  </si>
  <si>
    <t>ТОБ-МАТ-11-138-12</t>
  </si>
  <si>
    <t>ТОБ-МАТ-11-138-22</t>
  </si>
  <si>
    <t>ТОБ-МАТ-11-138-07</t>
  </si>
  <si>
    <t>ТОБ-МАТ-10-239-01</t>
  </si>
  <si>
    <t>ТОБ-МАТ-10-239-03</t>
  </si>
  <si>
    <t>ТОБ-МАТ-10-239-05</t>
  </si>
  <si>
    <t>ТОБ-МАТ-10-239-07</t>
  </si>
  <si>
    <t>ТОБ-МАТ-10-239-10</t>
  </si>
  <si>
    <t>ТОБ-МАТ-10-239-13</t>
  </si>
  <si>
    <t>ТОБ-МАТ-10-239-16</t>
  </si>
  <si>
    <t>ТОБ-МАТ-10-239-15</t>
  </si>
  <si>
    <t>ТОБ-МАТ-10-239-17</t>
  </si>
  <si>
    <t>ТОБ-МАТ-10-239-18</t>
  </si>
  <si>
    <t>ТОБ-МАТ-10-239-19</t>
  </si>
  <si>
    <t>ТОБ-МАТ-10-239-20</t>
  </si>
  <si>
    <t>ТОБ-МАТ-10-236-01</t>
  </si>
  <si>
    <t>ТОБ-МАТ-10-236-03</t>
  </si>
  <si>
    <t>ТОБ-МАТ-10-236-06</t>
  </si>
  <si>
    <t>ТОБ-МАТ-10- 236-07</t>
  </si>
  <si>
    <t>ТОБ-МАТ-10-236-10</t>
  </si>
  <si>
    <t>ТОБ-МАТ-10-236-11</t>
  </si>
  <si>
    <t>ТОБ-МАТ-10-236-12</t>
  </si>
  <si>
    <t>ТОБ-МАТ-10-236-15</t>
  </si>
  <si>
    <t>ТОБ-МАТ-10-236-17</t>
  </si>
  <si>
    <t>ТОБ-МАТ-10-236-18</t>
  </si>
  <si>
    <t>ТОБ-МАТ-10-236-20</t>
  </si>
  <si>
    <t>ТОБ-МАТ-10-236-22</t>
  </si>
  <si>
    <t>ТОБ-МАТ-10-235-09</t>
  </si>
  <si>
    <t>ТОБ-МАТ-10-235-27</t>
  </si>
  <si>
    <t>ТОБ-МАТ-10-235-07</t>
  </si>
  <si>
    <t>ТОБ-МАТ-10-235-05</t>
  </si>
  <si>
    <t>ТОБ-МАТ-10-235-03</t>
  </si>
  <si>
    <t>ТОБ-МАТ-10-235-23</t>
  </si>
  <si>
    <t>ТОБ-МАТ-10-235-21</t>
  </si>
  <si>
    <t>ТОБ-МАТ-10- 235-25</t>
  </si>
  <si>
    <t>ТОБ-МАТ-10-235-19</t>
  </si>
  <si>
    <t>ТОБ-МАТ-10-235-17</t>
  </si>
  <si>
    <t>ТОБ-МАТ-10-235-15</t>
  </si>
  <si>
    <t>ТОБ-МАТ-10-235-13</t>
  </si>
  <si>
    <t>ТОБ-МАТ-10-235-11</t>
  </si>
  <si>
    <t>I</t>
  </si>
  <si>
    <t>II</t>
  </si>
  <si>
    <t>III</t>
  </si>
  <si>
    <t>Ламбин А.В.</t>
  </si>
  <si>
    <t>Шарофиддинова З.С.</t>
  </si>
  <si>
    <t>Костерин М.Д.</t>
  </si>
  <si>
    <t>Терешин А.С.</t>
  </si>
  <si>
    <t>Ефименко И.А.</t>
  </si>
  <si>
    <t>Фролов Н.А.</t>
  </si>
  <si>
    <t>Вохмин М.Э.</t>
  </si>
  <si>
    <t>Донская М.А.</t>
  </si>
  <si>
    <t>Горшкова Ю.И.</t>
  </si>
  <si>
    <t>Шестакова А.О.</t>
  </si>
  <si>
    <t>Ярин Д.С.</t>
  </si>
  <si>
    <t>Бикбулатова Е.Р.</t>
  </si>
  <si>
    <t>Новоселова А.Д.</t>
  </si>
  <si>
    <t>Ниценков И.С.</t>
  </si>
  <si>
    <t>Куликова Т.В.</t>
  </si>
  <si>
    <t>Вишневский В.С.</t>
  </si>
  <si>
    <t>Зимовец С.С.</t>
  </si>
  <si>
    <t>Шишкин П.А.</t>
  </si>
  <si>
    <t>Васечка Д.А.</t>
  </si>
  <si>
    <t>Селянин М.С.</t>
  </si>
  <si>
    <t>Пальянова Д.А.</t>
  </si>
  <si>
    <t>Герасимова Я.А.</t>
  </si>
  <si>
    <t>Мишина А.А.</t>
  </si>
  <si>
    <t>Пятериева Т.В.</t>
  </si>
  <si>
    <t>Низовских Д.В.</t>
  </si>
  <si>
    <t>Редькина П.М.</t>
  </si>
  <si>
    <t>Новоторженова И.Ю.</t>
  </si>
  <si>
    <t>Тушакова Г.М.</t>
  </si>
  <si>
    <t>Ибрагимова И.Д.</t>
  </si>
  <si>
    <t>Родионова А.В.</t>
  </si>
  <si>
    <t>Черных П.А.</t>
  </si>
  <si>
    <t>Рожкова В.А.</t>
  </si>
  <si>
    <t>Диденко А.М.</t>
  </si>
  <si>
    <t>Акименко Д.Г.</t>
  </si>
  <si>
    <t>Сотниченко М.И.</t>
  </si>
  <si>
    <t>Сутягина Ф.А.</t>
  </si>
  <si>
    <t>Григорян М.М.</t>
  </si>
  <si>
    <t>Тимошенко Е.А.</t>
  </si>
  <si>
    <t>Чалков К.В.</t>
  </si>
  <si>
    <t>Шестаков А.В.</t>
  </si>
  <si>
    <t>Рахимчанова К.Р.</t>
  </si>
  <si>
    <t>Горобец Н.Е.</t>
  </si>
  <si>
    <t>Лудов Д.И.</t>
  </si>
  <si>
    <t>Гузюк Е.Е.</t>
  </si>
  <si>
    <t>Коновалов А.А.</t>
  </si>
  <si>
    <t>Жанарбаев Ч.Б.</t>
  </si>
  <si>
    <t>Саломатов А.О.</t>
  </si>
  <si>
    <t>Кутырев Г.Ю.</t>
  </si>
  <si>
    <t>Куимов Т.Е.</t>
  </si>
  <si>
    <t>Богданова Е.А.</t>
  </si>
  <si>
    <t>Мархель П.Д.</t>
  </si>
  <si>
    <t>Новикова А.Н.</t>
  </si>
  <si>
    <t>Ходырев А.Н.</t>
  </si>
  <si>
    <t>Сабитов М.И.</t>
  </si>
  <si>
    <t>Тунгусов А.С.</t>
  </si>
  <si>
    <t>Рекина В.М.</t>
  </si>
  <si>
    <t>Нефёдова И.Е.</t>
  </si>
  <si>
    <t>Кочурова М.А.</t>
  </si>
  <si>
    <t>Клинг Е.Е.</t>
  </si>
  <si>
    <t>Кульгавый Д.С.</t>
  </si>
  <si>
    <t>Запольских А.С.</t>
  </si>
  <si>
    <t>Абсалямов Р.Р.</t>
  </si>
  <si>
    <t>Галимов И.М.</t>
  </si>
  <si>
    <t>Никитин С.А.</t>
  </si>
  <si>
    <t>Лебедка Е.Е.</t>
  </si>
  <si>
    <t>Труханов Н.В.</t>
  </si>
  <si>
    <t>Марков Д.А.</t>
  </si>
  <si>
    <t>Григорьева Ю.А.</t>
  </si>
  <si>
    <t>Ершова Д.Ю.</t>
  </si>
  <si>
    <t>Худякова В.А.</t>
  </si>
  <si>
    <t>Седов М.Г.</t>
  </si>
  <si>
    <t>Романова Е.Ф.</t>
  </si>
  <si>
    <t>Циканович П.В.</t>
  </si>
  <si>
    <t>Хакимов А.Ш.</t>
  </si>
  <si>
    <t>Золотухин Д.Е.</t>
  </si>
  <si>
    <t>Смирнов А.А.</t>
  </si>
  <si>
    <t>Сосновкин Н.И.</t>
  </si>
  <si>
    <t>Мотовилов Т.А.</t>
  </si>
  <si>
    <t>Рудин В.К.</t>
  </si>
  <si>
    <t>Рыжанков И.А.</t>
  </si>
  <si>
    <t>Павлова Е.В.</t>
  </si>
  <si>
    <t>Ваниева Н.С.</t>
  </si>
  <si>
    <t>Саитов А.А.</t>
  </si>
  <si>
    <t>Зятьков Д.П.</t>
  </si>
  <si>
    <t>Бурмистров В.А.</t>
  </si>
  <si>
    <t>Щеголькова М.А.</t>
  </si>
  <si>
    <t>Толдыкина Д.В.</t>
  </si>
  <si>
    <t>Кретова В.В.</t>
  </si>
  <si>
    <t>Аппельганц Д.В.</t>
  </si>
  <si>
    <t>Тейшева А.А.</t>
  </si>
  <si>
    <t>Ниязова Д.З.</t>
  </si>
  <si>
    <t>Страшевская Е.А.</t>
  </si>
  <si>
    <t>Яковлев Е.А.</t>
  </si>
  <si>
    <t>Кондрахин К.А.</t>
  </si>
  <si>
    <t>Слинкин А.С.</t>
  </si>
  <si>
    <t>Феденкова Е.А.</t>
  </si>
  <si>
    <t>Левкина Е.Е.</t>
  </si>
  <si>
    <t>Моисеев Н.Р.</t>
  </si>
  <si>
    <t>Ниязова С.Г.</t>
  </si>
  <si>
    <t>Мингалева Д.Е.</t>
  </si>
  <si>
    <t>Риянова А.Р.</t>
  </si>
  <si>
    <t>Бояркина Е.Д.</t>
  </si>
  <si>
    <t>Кадымова А.А.</t>
  </si>
  <si>
    <t>Николаева А.А.</t>
  </si>
  <si>
    <t>Себельдина А.А.</t>
  </si>
  <si>
    <t>Мунарева А.Е.</t>
  </si>
  <si>
    <t>Ковяткина А.А.</t>
  </si>
  <si>
    <t>Айтмухаметова Ю.Р.</t>
  </si>
  <si>
    <t>Кушина Д.Э.</t>
  </si>
  <si>
    <t>Хатина Е.А.</t>
  </si>
  <si>
    <t>Кошелева К.А.</t>
  </si>
  <si>
    <t>Вычужанин В.С.</t>
  </si>
  <si>
    <t>Горшкова Т.И.</t>
  </si>
  <si>
    <t>Мухамеджанова П.Т.</t>
  </si>
  <si>
    <t>Балин В.В.</t>
  </si>
  <si>
    <t>Кочурова А.С.</t>
  </si>
  <si>
    <t>Галимов Т.Р.</t>
  </si>
  <si>
    <t>Шевелев В.С.</t>
  </si>
  <si>
    <t>Давлетянова К.А.</t>
  </si>
  <si>
    <t>Фатьянова К.В.</t>
  </si>
  <si>
    <t>Редикульцева А.А.</t>
  </si>
  <si>
    <t>Лошкина С.В.</t>
  </si>
  <si>
    <t>Новикова А.А.</t>
  </si>
  <si>
    <t>Филатов Б.И.</t>
  </si>
  <si>
    <t>Клюсова М.Н.</t>
  </si>
  <si>
    <t>Ваганов Е.А.</t>
  </si>
  <si>
    <t>Трифонов В.Е.</t>
  </si>
  <si>
    <t>Холкина М.А.</t>
  </si>
  <si>
    <t>Туктабаева Д.М.</t>
  </si>
  <si>
    <t>Лукоянова А.М.</t>
  </si>
  <si>
    <t>Шумилова Е.Ю.</t>
  </si>
  <si>
    <t>Бердикулова С.Б.</t>
  </si>
  <si>
    <t>Соколов А.М.</t>
  </si>
  <si>
    <t>Кутумов А.А.</t>
  </si>
  <si>
    <t>Колчанов Р.П.</t>
  </si>
  <si>
    <t>Дамиров Ю.Ф.</t>
  </si>
  <si>
    <t>Иванова А.Д.</t>
  </si>
  <si>
    <t>Ибрагимов Н.Д.</t>
  </si>
  <si>
    <t>Гайнулина А.Д.</t>
  </si>
  <si>
    <t>Суслов И.Д.</t>
  </si>
  <si>
    <t>Тарабин Р.А.</t>
  </si>
  <si>
    <t>Рыбина Д.Е.</t>
  </si>
  <si>
    <t>Вахрушев Д.А.</t>
  </si>
  <si>
    <t>Черкашина А.В.</t>
  </si>
  <si>
    <t>Каминская И.Ю.</t>
  </si>
  <si>
    <t>Клименко Д.М.</t>
  </si>
  <si>
    <t>Долгих А.И.</t>
  </si>
  <si>
    <t>Мингбаева Д.И.</t>
  </si>
  <si>
    <t>Сизова О.И.</t>
  </si>
  <si>
    <t>Козырева К.И.</t>
  </si>
  <si>
    <t>Смирнова К.С.</t>
  </si>
  <si>
    <t>Коптяев Р.С.</t>
  </si>
  <si>
    <t>Тимеркаева И.Р.</t>
  </si>
  <si>
    <t>Донской И.А.</t>
  </si>
  <si>
    <t>Тимергазеев Т.Я.</t>
  </si>
  <si>
    <t>Новоселова Ю.Д.</t>
  </si>
  <si>
    <t>Прокопьев Л.А.</t>
  </si>
  <si>
    <t>Абдуллина И.И.</t>
  </si>
  <si>
    <t>Яковлев И.А.</t>
  </si>
  <si>
    <t>Пермитин В.П.</t>
  </si>
  <si>
    <t>Деркунский Я.А.</t>
  </si>
  <si>
    <t>Стампольский И.В.</t>
  </si>
  <si>
    <t>Гарусева А.А.</t>
  </si>
  <si>
    <t>Гильманов Р.Д.</t>
  </si>
  <si>
    <t>Смирных А.А.</t>
  </si>
  <si>
    <t>Нурмухаметова А.Д.</t>
  </si>
  <si>
    <t>Санникова А.А.</t>
  </si>
  <si>
    <t>Ищенко С.В.</t>
  </si>
  <si>
    <t>Шарапов Г.В.</t>
  </si>
  <si>
    <t>Барсукова А.А.</t>
  </si>
  <si>
    <t>Кожахметова Д.С.</t>
  </si>
  <si>
    <t>Базарова С.А.</t>
  </si>
  <si>
    <t>Глобина Д.И.</t>
  </si>
  <si>
    <t>Зыбина Э.Э.</t>
  </si>
  <si>
    <t>Шабанов А.Н.</t>
  </si>
  <si>
    <t>Исмагилова А.А.</t>
  </si>
  <si>
    <t>Рахимова К.С.</t>
  </si>
  <si>
    <t>Филюшин И.А.</t>
  </si>
  <si>
    <t>Захарцева Д.Е.</t>
  </si>
  <si>
    <t>Торопов Т.А.</t>
  </si>
  <si>
    <t>Вагнер А.И.</t>
  </si>
  <si>
    <t>Рыжова Е.С.</t>
  </si>
  <si>
    <t>Рахимчанов М.Р.</t>
  </si>
  <si>
    <t>Кузьминов М.А.</t>
  </si>
  <si>
    <t>Мещеряков П.А.</t>
  </si>
  <si>
    <t>Панова М.А.</t>
  </si>
  <si>
    <t>Маркелова Д.Д.</t>
  </si>
  <si>
    <t>Буторин Д.Е.</t>
  </si>
  <si>
    <t>Иванова В.А.</t>
  </si>
  <si>
    <t>Жижкин Д.В.</t>
  </si>
  <si>
    <t>Загваздина З.С.</t>
  </si>
  <si>
    <t>Мещерякова К.А.</t>
  </si>
  <si>
    <t>Миронова Д.К.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</si>
</sst>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1" applyNumberFormat="0" applyAlignment="0" applyProtection="0"/>
    <xf numFmtId="0" fontId="28" fillId="37" borderId="2" applyNumberFormat="0" applyAlignment="0" applyProtection="0"/>
    <xf numFmtId="0" fontId="29" fillId="3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8" borderId="7" applyNumberFormat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8" fillId="42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4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77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/>
    </xf>
    <xf numFmtId="0" fontId="6" fillId="44" borderId="12" xfId="0" applyFont="1" applyFill="1" applyBorder="1" applyAlignment="1">
      <alignment horizontal="center" vertical="center" wrapText="1"/>
    </xf>
    <xf numFmtId="0" fontId="6" fillId="0" borderId="12" xfId="71" applyFont="1" applyFill="1" applyBorder="1" applyAlignment="1">
      <alignment horizontal="center" vertical="center"/>
      <protection/>
    </xf>
    <xf numFmtId="0" fontId="6" fillId="45" borderId="12" xfId="77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44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vertical="center"/>
    </xf>
    <xf numFmtId="0" fontId="6" fillId="44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center" wrapText="1"/>
    </xf>
  </cellXfs>
  <cellStyles count="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 2 2" xfId="66"/>
    <cellStyle name="Обычный 2 2 2 2" xfId="67"/>
    <cellStyle name="Обычный 2 3" xfId="68"/>
    <cellStyle name="Обычный 2 3 2" xfId="69"/>
    <cellStyle name="Обычный 2 4" xfId="70"/>
    <cellStyle name="Обычный 2 5" xfId="71"/>
    <cellStyle name="Обычный 2 6" xfId="72"/>
    <cellStyle name="Обычный 3" xfId="73"/>
    <cellStyle name="Обычный 3 2" xfId="74"/>
    <cellStyle name="Обычный 3 3" xfId="75"/>
    <cellStyle name="Обычный 3 3 2" xfId="76"/>
    <cellStyle name="Обычный 4" xfId="77"/>
    <cellStyle name="Обычный 4 2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49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8772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485900" y="8772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266825"/>
    <xdr:sp fLocksText="0">
      <xdr:nvSpPr>
        <xdr:cNvPr id="3" name="Text Box 1"/>
        <xdr:cNvSpPr txBox="1">
          <a:spLocks noChangeArrowheads="1"/>
        </xdr:cNvSpPr>
      </xdr:nvSpPr>
      <xdr:spPr>
        <a:xfrm>
          <a:off x="1485900" y="45624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266825"/>
    <xdr:sp fLocksText="0">
      <xdr:nvSpPr>
        <xdr:cNvPr id="4" name="Text Box 1"/>
        <xdr:cNvSpPr txBox="1">
          <a:spLocks noChangeArrowheads="1"/>
        </xdr:cNvSpPr>
      </xdr:nvSpPr>
      <xdr:spPr>
        <a:xfrm>
          <a:off x="1485900" y="45624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1485900" y="8772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1485900" y="8772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838200"/>
    <xdr:sp fLocksText="0">
      <xdr:nvSpPr>
        <xdr:cNvPr id="7" name="Text Box 1"/>
        <xdr:cNvSpPr txBox="1">
          <a:spLocks noChangeArrowheads="1"/>
        </xdr:cNvSpPr>
      </xdr:nvSpPr>
      <xdr:spPr>
        <a:xfrm>
          <a:off x="1485900" y="87725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838200"/>
    <xdr:sp fLocksText="0">
      <xdr:nvSpPr>
        <xdr:cNvPr id="8" name="Text Box 1"/>
        <xdr:cNvSpPr txBox="1">
          <a:spLocks noChangeArrowheads="1"/>
        </xdr:cNvSpPr>
      </xdr:nvSpPr>
      <xdr:spPr>
        <a:xfrm>
          <a:off x="1485900" y="87725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1485900" y="197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1485900" y="197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1485900" y="8934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409575"/>
    <xdr:sp fLocksText="0">
      <xdr:nvSpPr>
        <xdr:cNvPr id="12" name="Text Box 1"/>
        <xdr:cNvSpPr txBox="1">
          <a:spLocks noChangeArrowheads="1"/>
        </xdr:cNvSpPr>
      </xdr:nvSpPr>
      <xdr:spPr>
        <a:xfrm>
          <a:off x="1485900" y="8934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1485900" y="3429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4" name="Text Box 1"/>
        <xdr:cNvSpPr txBox="1">
          <a:spLocks noChangeArrowheads="1"/>
        </xdr:cNvSpPr>
      </xdr:nvSpPr>
      <xdr:spPr>
        <a:xfrm>
          <a:off x="1485900" y="3429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485900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485900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485900" y="8286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485900" y="8286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152400</xdr:rowOff>
    </xdr:from>
    <xdr:ext cx="76200" cy="38100"/>
    <xdr:sp fLocksText="0">
      <xdr:nvSpPr>
        <xdr:cNvPr id="27" name="Text Box 1"/>
        <xdr:cNvSpPr txBox="1">
          <a:spLocks noChangeArrowheads="1"/>
        </xdr:cNvSpPr>
      </xdr:nvSpPr>
      <xdr:spPr>
        <a:xfrm>
          <a:off x="1485900" y="6819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152400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485900" y="6819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152400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485900" y="6819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152400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1485900" y="6819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3" name="Text Box 1"/>
        <xdr:cNvSpPr txBox="1">
          <a:spLocks noChangeArrowheads="1"/>
        </xdr:cNvSpPr>
      </xdr:nvSpPr>
      <xdr:spPr>
        <a:xfrm>
          <a:off x="1485900" y="71532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4" name="Text Box 1"/>
        <xdr:cNvSpPr txBox="1">
          <a:spLocks noChangeArrowheads="1"/>
        </xdr:cNvSpPr>
      </xdr:nvSpPr>
      <xdr:spPr>
        <a:xfrm>
          <a:off x="1485900" y="71532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485900" y="8286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1485900" y="8286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45" name="Text Box 1"/>
        <xdr:cNvSpPr txBox="1">
          <a:spLocks noChangeArrowheads="1"/>
        </xdr:cNvSpPr>
      </xdr:nvSpPr>
      <xdr:spPr>
        <a:xfrm>
          <a:off x="1485900" y="5524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485900" y="5524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1485900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485900" y="5524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1485900" y="5524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161925</xdr:rowOff>
    </xdr:from>
    <xdr:ext cx="76200" cy="0"/>
    <xdr:sp fLocksText="0">
      <xdr:nvSpPr>
        <xdr:cNvPr id="51" name="Text Box 1"/>
        <xdr:cNvSpPr txBox="1">
          <a:spLocks noChangeArrowheads="1"/>
        </xdr:cNvSpPr>
      </xdr:nvSpPr>
      <xdr:spPr>
        <a:xfrm>
          <a:off x="1485900" y="7800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161925</xdr:rowOff>
    </xdr:from>
    <xdr:ext cx="76200" cy="0"/>
    <xdr:sp fLocksText="0">
      <xdr:nvSpPr>
        <xdr:cNvPr id="52" name="Text Box 1"/>
        <xdr:cNvSpPr txBox="1">
          <a:spLocks noChangeArrowheads="1"/>
        </xdr:cNvSpPr>
      </xdr:nvSpPr>
      <xdr:spPr>
        <a:xfrm>
          <a:off x="1485900" y="7800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1485900" y="634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1485900" y="634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152400</xdr:rowOff>
    </xdr:from>
    <xdr:ext cx="76200" cy="38100"/>
    <xdr:sp fLocksText="0">
      <xdr:nvSpPr>
        <xdr:cNvPr id="63" name="Text Box 1"/>
        <xdr:cNvSpPr txBox="1">
          <a:spLocks noChangeArrowheads="1"/>
        </xdr:cNvSpPr>
      </xdr:nvSpPr>
      <xdr:spPr>
        <a:xfrm>
          <a:off x="1485900" y="5038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152400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485900" y="5038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152400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485900" y="5038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152400</xdr:rowOff>
    </xdr:from>
    <xdr:ext cx="76200" cy="38100"/>
    <xdr:sp fLocksText="0">
      <xdr:nvSpPr>
        <xdr:cNvPr id="68" name="Text Box 1"/>
        <xdr:cNvSpPr txBox="1">
          <a:spLocks noChangeArrowheads="1"/>
        </xdr:cNvSpPr>
      </xdr:nvSpPr>
      <xdr:spPr>
        <a:xfrm>
          <a:off x="1485900" y="5038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148590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148590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1485900" y="229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1485900" y="229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1485900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1485900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1485900" y="261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1485900" y="261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1485900" y="278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1485900" y="278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1485900" y="294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1485900" y="294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148590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148590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1485900" y="326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1485900" y="326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1485900" y="342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1485900" y="342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1485900" y="359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1485900" y="359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1485900" y="375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1485900" y="375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1485900" y="391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1485900" y="391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1485900" y="407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1485900" y="407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1485900" y="4238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1485900" y="4238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1485900" y="4400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1485900" y="4400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1485900" y="456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1485900" y="456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1485900" y="472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1485900" y="472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1485900" y="488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1485900" y="488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1485900" y="504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1485900" y="504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1485900" y="521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1485900" y="521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1485900" y="537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1485900" y="537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1485900" y="553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1485900" y="553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1485900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1485900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1485900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1485900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1485900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1485900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1485900" y="61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1485900" y="61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1485900" y="634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1485900" y="634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1485900" y="650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1485900" y="650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1485900" y="666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1485900" y="666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1485900" y="682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1485900" y="682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1485900" y="6991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1485900" y="6991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1485900" y="715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1485900" y="715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1485900" y="7315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1485900" y="7315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1485900" y="747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1485900" y="747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1485900" y="7639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1485900" y="7639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1485900" y="780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1485900" y="780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1485900" y="796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1485900" y="796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1485900" y="812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1485900" y="812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1485900" y="828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1485900" y="828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1485900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1485900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1485900" y="861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1485900" y="861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161925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495425" y="7315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495425" y="7315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85875"/>
    <xdr:sp fLocksText="0">
      <xdr:nvSpPr>
        <xdr:cNvPr id="3" name="Text Box 1"/>
        <xdr:cNvSpPr txBox="1">
          <a:spLocks noChangeArrowheads="1"/>
        </xdr:cNvSpPr>
      </xdr:nvSpPr>
      <xdr:spPr>
        <a:xfrm>
          <a:off x="1495425" y="423862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85875"/>
    <xdr:sp fLocksText="0">
      <xdr:nvSpPr>
        <xdr:cNvPr id="4" name="Text Box 1"/>
        <xdr:cNvSpPr txBox="1">
          <a:spLocks noChangeArrowheads="1"/>
        </xdr:cNvSpPr>
      </xdr:nvSpPr>
      <xdr:spPr>
        <a:xfrm>
          <a:off x="1495425" y="423862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90525"/>
    <xdr:sp fLocksText="0">
      <xdr:nvSpPr>
        <xdr:cNvPr id="5" name="Text Box 1"/>
        <xdr:cNvSpPr txBox="1">
          <a:spLocks noChangeArrowheads="1"/>
        </xdr:cNvSpPr>
      </xdr:nvSpPr>
      <xdr:spPr>
        <a:xfrm>
          <a:off x="1495425" y="2943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1495425" y="2943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838200"/>
    <xdr:sp fLocksText="0">
      <xdr:nvSpPr>
        <xdr:cNvPr id="7" name="Text Box 1"/>
        <xdr:cNvSpPr txBox="1">
          <a:spLocks noChangeArrowheads="1"/>
        </xdr:cNvSpPr>
      </xdr:nvSpPr>
      <xdr:spPr>
        <a:xfrm>
          <a:off x="1495425" y="73152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838200"/>
    <xdr:sp fLocksText="0">
      <xdr:nvSpPr>
        <xdr:cNvPr id="8" name="Text Box 1"/>
        <xdr:cNvSpPr txBox="1">
          <a:spLocks noChangeArrowheads="1"/>
        </xdr:cNvSpPr>
      </xdr:nvSpPr>
      <xdr:spPr>
        <a:xfrm>
          <a:off x="1495425" y="73152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361950"/>
    <xdr:sp fLocksText="0">
      <xdr:nvSpPr>
        <xdr:cNvPr id="9" name="Text Box 1"/>
        <xdr:cNvSpPr txBox="1">
          <a:spLocks noChangeArrowheads="1"/>
        </xdr:cNvSpPr>
      </xdr:nvSpPr>
      <xdr:spPr>
        <a:xfrm>
          <a:off x="1495425" y="10067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361950"/>
    <xdr:sp fLocksText="0">
      <xdr:nvSpPr>
        <xdr:cNvPr id="10" name="Text Box 1"/>
        <xdr:cNvSpPr txBox="1">
          <a:spLocks noChangeArrowheads="1"/>
        </xdr:cNvSpPr>
      </xdr:nvSpPr>
      <xdr:spPr>
        <a:xfrm>
          <a:off x="1495425" y="10067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400050"/>
    <xdr:sp fLocksText="0">
      <xdr:nvSpPr>
        <xdr:cNvPr id="11" name="Text Box 1"/>
        <xdr:cNvSpPr txBox="1">
          <a:spLocks noChangeArrowheads="1"/>
        </xdr:cNvSpPr>
      </xdr:nvSpPr>
      <xdr:spPr>
        <a:xfrm>
          <a:off x="1495425" y="10067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400050"/>
    <xdr:sp fLocksText="0">
      <xdr:nvSpPr>
        <xdr:cNvPr id="12" name="Text Box 1"/>
        <xdr:cNvSpPr txBox="1">
          <a:spLocks noChangeArrowheads="1"/>
        </xdr:cNvSpPr>
      </xdr:nvSpPr>
      <xdr:spPr>
        <a:xfrm>
          <a:off x="1495425" y="10067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409575"/>
    <xdr:sp fLocksText="0">
      <xdr:nvSpPr>
        <xdr:cNvPr id="13" name="Text Box 1"/>
        <xdr:cNvSpPr txBox="1">
          <a:spLocks noChangeArrowheads="1"/>
        </xdr:cNvSpPr>
      </xdr:nvSpPr>
      <xdr:spPr>
        <a:xfrm>
          <a:off x="1495425" y="10067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409575"/>
    <xdr:sp fLocksText="0">
      <xdr:nvSpPr>
        <xdr:cNvPr id="14" name="Text Box 1"/>
        <xdr:cNvSpPr txBox="1">
          <a:spLocks noChangeArrowheads="1"/>
        </xdr:cNvSpPr>
      </xdr:nvSpPr>
      <xdr:spPr>
        <a:xfrm>
          <a:off x="1495425" y="10067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495425" y="488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495425" y="488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49542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149542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49542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49542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495425" y="245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495425" y="245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1495425" y="569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1495425" y="569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49542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49542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81025"/>
    <xdr:sp fLocksText="0">
      <xdr:nvSpPr>
        <xdr:cNvPr id="27" name="Text Box 1"/>
        <xdr:cNvSpPr txBox="1">
          <a:spLocks noChangeArrowheads="1"/>
        </xdr:cNvSpPr>
      </xdr:nvSpPr>
      <xdr:spPr>
        <a:xfrm>
          <a:off x="1495425" y="84486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81025"/>
    <xdr:sp fLocksText="0">
      <xdr:nvSpPr>
        <xdr:cNvPr id="28" name="Text Box 1"/>
        <xdr:cNvSpPr txBox="1">
          <a:spLocks noChangeArrowheads="1"/>
        </xdr:cNvSpPr>
      </xdr:nvSpPr>
      <xdr:spPr>
        <a:xfrm>
          <a:off x="1495425" y="84486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81025"/>
    <xdr:sp fLocksText="0">
      <xdr:nvSpPr>
        <xdr:cNvPr id="29" name="Text Box 1"/>
        <xdr:cNvSpPr txBox="1">
          <a:spLocks noChangeArrowheads="1"/>
        </xdr:cNvSpPr>
      </xdr:nvSpPr>
      <xdr:spPr>
        <a:xfrm>
          <a:off x="1495425" y="84486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81025"/>
    <xdr:sp fLocksText="0">
      <xdr:nvSpPr>
        <xdr:cNvPr id="30" name="Text Box 1"/>
        <xdr:cNvSpPr txBox="1">
          <a:spLocks noChangeArrowheads="1"/>
        </xdr:cNvSpPr>
      </xdr:nvSpPr>
      <xdr:spPr>
        <a:xfrm>
          <a:off x="1495425" y="84486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885825"/>
    <xdr:sp fLocksText="0">
      <xdr:nvSpPr>
        <xdr:cNvPr id="31" name="Text Box 1"/>
        <xdr:cNvSpPr txBox="1">
          <a:spLocks noChangeArrowheads="1"/>
        </xdr:cNvSpPr>
      </xdr:nvSpPr>
      <xdr:spPr>
        <a:xfrm>
          <a:off x="1495425" y="8448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885825"/>
    <xdr:sp fLocksText="0">
      <xdr:nvSpPr>
        <xdr:cNvPr id="32" name="Text Box 1"/>
        <xdr:cNvSpPr txBox="1">
          <a:spLocks noChangeArrowheads="1"/>
        </xdr:cNvSpPr>
      </xdr:nvSpPr>
      <xdr:spPr>
        <a:xfrm>
          <a:off x="1495425" y="84486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1495425" y="8934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409575"/>
    <xdr:sp fLocksText="0">
      <xdr:nvSpPr>
        <xdr:cNvPr id="34" name="Text Box 1"/>
        <xdr:cNvSpPr txBox="1">
          <a:spLocks noChangeArrowheads="1"/>
        </xdr:cNvSpPr>
      </xdr:nvSpPr>
      <xdr:spPr>
        <a:xfrm>
          <a:off x="1495425" y="8934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495425" y="4562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495425" y="4562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495425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495425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495425" y="278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495425" y="278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41" name="Text Box 1"/>
        <xdr:cNvSpPr txBox="1">
          <a:spLocks noChangeArrowheads="1"/>
        </xdr:cNvSpPr>
      </xdr:nvSpPr>
      <xdr:spPr>
        <a:xfrm>
          <a:off x="1495425" y="844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42" name="Text Box 1"/>
        <xdr:cNvSpPr txBox="1">
          <a:spLocks noChangeArrowheads="1"/>
        </xdr:cNvSpPr>
      </xdr:nvSpPr>
      <xdr:spPr>
        <a:xfrm>
          <a:off x="1495425" y="844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43" name="Text Box 1"/>
        <xdr:cNvSpPr txBox="1">
          <a:spLocks noChangeArrowheads="1"/>
        </xdr:cNvSpPr>
      </xdr:nvSpPr>
      <xdr:spPr>
        <a:xfrm>
          <a:off x="1495425" y="844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44" name="Text Box 1"/>
        <xdr:cNvSpPr txBox="1">
          <a:spLocks noChangeArrowheads="1"/>
        </xdr:cNvSpPr>
      </xdr:nvSpPr>
      <xdr:spPr>
        <a:xfrm>
          <a:off x="1495425" y="844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1495425" y="8610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9575"/>
    <xdr:sp fLocksText="0">
      <xdr:nvSpPr>
        <xdr:cNvPr id="46" name="Text Box 1"/>
        <xdr:cNvSpPr txBox="1">
          <a:spLocks noChangeArrowheads="1"/>
        </xdr:cNvSpPr>
      </xdr:nvSpPr>
      <xdr:spPr>
        <a:xfrm>
          <a:off x="1495425" y="8610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33</xdr:row>
      <xdr:rowOff>161925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724025" y="6505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724025" y="6505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343025"/>
    <xdr:sp fLocksText="0">
      <xdr:nvSpPr>
        <xdr:cNvPr id="3" name="Text Box 1"/>
        <xdr:cNvSpPr txBox="1">
          <a:spLocks noChangeArrowheads="1"/>
        </xdr:cNvSpPr>
      </xdr:nvSpPr>
      <xdr:spPr>
        <a:xfrm>
          <a:off x="1724025" y="942022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343025"/>
    <xdr:sp fLocksText="0">
      <xdr:nvSpPr>
        <xdr:cNvPr id="4" name="Text Box 1"/>
        <xdr:cNvSpPr txBox="1">
          <a:spLocks noChangeArrowheads="1"/>
        </xdr:cNvSpPr>
      </xdr:nvSpPr>
      <xdr:spPr>
        <a:xfrm>
          <a:off x="1724025" y="942022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 fLocksText="0">
      <xdr:nvSpPr>
        <xdr:cNvPr id="5" name="Text Box 1"/>
        <xdr:cNvSpPr txBox="1">
          <a:spLocks noChangeArrowheads="1"/>
        </xdr:cNvSpPr>
      </xdr:nvSpPr>
      <xdr:spPr>
        <a:xfrm>
          <a:off x="1724025" y="9420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33400"/>
    <xdr:sp fLocksText="0">
      <xdr:nvSpPr>
        <xdr:cNvPr id="6" name="Text Box 1"/>
        <xdr:cNvSpPr txBox="1">
          <a:spLocks noChangeArrowheads="1"/>
        </xdr:cNvSpPr>
      </xdr:nvSpPr>
      <xdr:spPr>
        <a:xfrm>
          <a:off x="1724025" y="94202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809625"/>
    <xdr:sp fLocksText="0">
      <xdr:nvSpPr>
        <xdr:cNvPr id="7" name="Text Box 1"/>
        <xdr:cNvSpPr txBox="1">
          <a:spLocks noChangeArrowheads="1"/>
        </xdr:cNvSpPr>
      </xdr:nvSpPr>
      <xdr:spPr>
        <a:xfrm>
          <a:off x="1724025" y="65055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809625"/>
    <xdr:sp fLocksText="0">
      <xdr:nvSpPr>
        <xdr:cNvPr id="8" name="Text Box 1"/>
        <xdr:cNvSpPr txBox="1">
          <a:spLocks noChangeArrowheads="1"/>
        </xdr:cNvSpPr>
      </xdr:nvSpPr>
      <xdr:spPr>
        <a:xfrm>
          <a:off x="1724025" y="65055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42900"/>
    <xdr:sp fLocksText="0">
      <xdr:nvSpPr>
        <xdr:cNvPr id="9" name="Text Box 1"/>
        <xdr:cNvSpPr txBox="1">
          <a:spLocks noChangeArrowheads="1"/>
        </xdr:cNvSpPr>
      </xdr:nvSpPr>
      <xdr:spPr>
        <a:xfrm>
          <a:off x="1724025" y="9610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42900"/>
    <xdr:sp fLocksText="0">
      <xdr:nvSpPr>
        <xdr:cNvPr id="10" name="Text Box 1"/>
        <xdr:cNvSpPr txBox="1">
          <a:spLocks noChangeArrowheads="1"/>
        </xdr:cNvSpPr>
      </xdr:nvSpPr>
      <xdr:spPr>
        <a:xfrm>
          <a:off x="1724025" y="9610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1" name="Text Box 1"/>
        <xdr:cNvSpPr txBox="1">
          <a:spLocks noChangeArrowheads="1"/>
        </xdr:cNvSpPr>
      </xdr:nvSpPr>
      <xdr:spPr>
        <a:xfrm>
          <a:off x="1724025" y="9610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2" name="Text Box 1"/>
        <xdr:cNvSpPr txBox="1">
          <a:spLocks noChangeArrowheads="1"/>
        </xdr:cNvSpPr>
      </xdr:nvSpPr>
      <xdr:spPr>
        <a:xfrm>
          <a:off x="1724025" y="9610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3" name="Text Box 1"/>
        <xdr:cNvSpPr txBox="1">
          <a:spLocks noChangeArrowheads="1"/>
        </xdr:cNvSpPr>
      </xdr:nvSpPr>
      <xdr:spPr>
        <a:xfrm>
          <a:off x="1724025" y="9610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4" name="Text Box 1"/>
        <xdr:cNvSpPr txBox="1">
          <a:spLocks noChangeArrowheads="1"/>
        </xdr:cNvSpPr>
      </xdr:nvSpPr>
      <xdr:spPr>
        <a:xfrm>
          <a:off x="1724025" y="9610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724025" y="6181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724025" y="6181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724025" y="3267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724025" y="3267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72402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72402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724025" y="326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724025" y="326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9525"/>
    <xdr:sp fLocksText="0">
      <xdr:nvSpPr>
        <xdr:cNvPr id="23" name="Text Box 1"/>
        <xdr:cNvSpPr txBox="1">
          <a:spLocks noChangeArrowheads="1"/>
        </xdr:cNvSpPr>
      </xdr:nvSpPr>
      <xdr:spPr>
        <a:xfrm>
          <a:off x="1724025" y="4562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9525"/>
    <xdr:sp fLocksText="0">
      <xdr:nvSpPr>
        <xdr:cNvPr id="24" name="Text Box 1"/>
        <xdr:cNvSpPr txBox="1">
          <a:spLocks noChangeArrowheads="1"/>
        </xdr:cNvSpPr>
      </xdr:nvSpPr>
      <xdr:spPr>
        <a:xfrm>
          <a:off x="1724025" y="4562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724025" y="7800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724025" y="7800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724025" y="796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724025" y="796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724025" y="634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724025" y="634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85725"/>
    <xdr:sp fLocksText="0">
      <xdr:nvSpPr>
        <xdr:cNvPr id="31" name="Text Box 1"/>
        <xdr:cNvSpPr txBox="1">
          <a:spLocks noChangeArrowheads="1"/>
        </xdr:cNvSpPr>
      </xdr:nvSpPr>
      <xdr:spPr>
        <a:xfrm>
          <a:off x="1724025" y="6343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85725"/>
    <xdr:sp fLocksText="0">
      <xdr:nvSpPr>
        <xdr:cNvPr id="32" name="Text Box 1"/>
        <xdr:cNvSpPr txBox="1">
          <a:spLocks noChangeArrowheads="1"/>
        </xdr:cNvSpPr>
      </xdr:nvSpPr>
      <xdr:spPr>
        <a:xfrm>
          <a:off x="1724025" y="6343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95250"/>
    <xdr:sp fLocksText="0">
      <xdr:nvSpPr>
        <xdr:cNvPr id="33" name="Text Box 1"/>
        <xdr:cNvSpPr txBox="1">
          <a:spLocks noChangeArrowheads="1"/>
        </xdr:cNvSpPr>
      </xdr:nvSpPr>
      <xdr:spPr>
        <a:xfrm>
          <a:off x="1724025" y="6343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95250"/>
    <xdr:sp fLocksText="0">
      <xdr:nvSpPr>
        <xdr:cNvPr id="34" name="Text Box 1"/>
        <xdr:cNvSpPr txBox="1">
          <a:spLocks noChangeArrowheads="1"/>
        </xdr:cNvSpPr>
      </xdr:nvSpPr>
      <xdr:spPr>
        <a:xfrm>
          <a:off x="1724025" y="6343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9525"/>
    <xdr:sp fLocksText="0">
      <xdr:nvSpPr>
        <xdr:cNvPr id="35" name="Text Box 1"/>
        <xdr:cNvSpPr txBox="1">
          <a:spLocks noChangeArrowheads="1"/>
        </xdr:cNvSpPr>
      </xdr:nvSpPr>
      <xdr:spPr>
        <a:xfrm>
          <a:off x="1724025" y="5210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9525"/>
    <xdr:sp fLocksText="0">
      <xdr:nvSpPr>
        <xdr:cNvPr id="36" name="Text Box 1"/>
        <xdr:cNvSpPr txBox="1">
          <a:spLocks noChangeArrowheads="1"/>
        </xdr:cNvSpPr>
      </xdr:nvSpPr>
      <xdr:spPr>
        <a:xfrm>
          <a:off x="1724025" y="5210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724025" y="7800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724025" y="7800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39" name="Text Box 1"/>
        <xdr:cNvSpPr txBox="1">
          <a:spLocks noChangeArrowheads="1"/>
        </xdr:cNvSpPr>
      </xdr:nvSpPr>
      <xdr:spPr>
        <a:xfrm>
          <a:off x="172402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40" name="Text Box 1"/>
        <xdr:cNvSpPr txBox="1">
          <a:spLocks noChangeArrowheads="1"/>
        </xdr:cNvSpPr>
      </xdr:nvSpPr>
      <xdr:spPr>
        <a:xfrm>
          <a:off x="172402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172402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42" name="Text Box 1"/>
        <xdr:cNvSpPr txBox="1">
          <a:spLocks noChangeArrowheads="1"/>
        </xdr:cNvSpPr>
      </xdr:nvSpPr>
      <xdr:spPr>
        <a:xfrm>
          <a:off x="172402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819150"/>
    <xdr:sp fLocksText="0">
      <xdr:nvSpPr>
        <xdr:cNvPr id="43" name="Text Box 1"/>
        <xdr:cNvSpPr txBox="1">
          <a:spLocks noChangeArrowheads="1"/>
        </xdr:cNvSpPr>
      </xdr:nvSpPr>
      <xdr:spPr>
        <a:xfrm>
          <a:off x="1724025" y="40767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819150"/>
    <xdr:sp fLocksText="0">
      <xdr:nvSpPr>
        <xdr:cNvPr id="44" name="Text Box 1"/>
        <xdr:cNvSpPr txBox="1">
          <a:spLocks noChangeArrowheads="1"/>
        </xdr:cNvSpPr>
      </xdr:nvSpPr>
      <xdr:spPr>
        <a:xfrm>
          <a:off x="1724025" y="40767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1724025" y="8124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1724025" y="8124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142875"/>
    <xdr:sp fLocksText="0">
      <xdr:nvSpPr>
        <xdr:cNvPr id="47" name="Text Box 1"/>
        <xdr:cNvSpPr txBox="1">
          <a:spLocks noChangeArrowheads="1"/>
        </xdr:cNvSpPr>
      </xdr:nvSpPr>
      <xdr:spPr>
        <a:xfrm>
          <a:off x="1724025" y="4562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142875"/>
    <xdr:sp fLocksText="0">
      <xdr:nvSpPr>
        <xdr:cNvPr id="48" name="Text Box 1"/>
        <xdr:cNvSpPr txBox="1">
          <a:spLocks noChangeArrowheads="1"/>
        </xdr:cNvSpPr>
      </xdr:nvSpPr>
      <xdr:spPr>
        <a:xfrm>
          <a:off x="1724025" y="4562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49" name="Text Box 1"/>
        <xdr:cNvSpPr txBox="1">
          <a:spLocks noChangeArrowheads="1"/>
        </xdr:cNvSpPr>
      </xdr:nvSpPr>
      <xdr:spPr>
        <a:xfrm>
          <a:off x="1724025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50" name="Text Box 1"/>
        <xdr:cNvSpPr txBox="1">
          <a:spLocks noChangeArrowheads="1"/>
        </xdr:cNvSpPr>
      </xdr:nvSpPr>
      <xdr:spPr>
        <a:xfrm>
          <a:off x="1724025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85725"/>
    <xdr:sp fLocksText="0">
      <xdr:nvSpPr>
        <xdr:cNvPr id="51" name="Text Box 1"/>
        <xdr:cNvSpPr txBox="1">
          <a:spLocks noChangeArrowheads="1"/>
        </xdr:cNvSpPr>
      </xdr:nvSpPr>
      <xdr:spPr>
        <a:xfrm>
          <a:off x="1724025" y="4400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85725"/>
    <xdr:sp fLocksText="0">
      <xdr:nvSpPr>
        <xdr:cNvPr id="52" name="Text Box 1"/>
        <xdr:cNvSpPr txBox="1">
          <a:spLocks noChangeArrowheads="1"/>
        </xdr:cNvSpPr>
      </xdr:nvSpPr>
      <xdr:spPr>
        <a:xfrm>
          <a:off x="1724025" y="4400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5250"/>
    <xdr:sp fLocksText="0">
      <xdr:nvSpPr>
        <xdr:cNvPr id="53" name="Text Box 1"/>
        <xdr:cNvSpPr txBox="1">
          <a:spLocks noChangeArrowheads="1"/>
        </xdr:cNvSpPr>
      </xdr:nvSpPr>
      <xdr:spPr>
        <a:xfrm>
          <a:off x="1724025" y="4400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5250"/>
    <xdr:sp fLocksText="0">
      <xdr:nvSpPr>
        <xdr:cNvPr id="54" name="Text Box 1"/>
        <xdr:cNvSpPr txBox="1">
          <a:spLocks noChangeArrowheads="1"/>
        </xdr:cNvSpPr>
      </xdr:nvSpPr>
      <xdr:spPr>
        <a:xfrm>
          <a:off x="1724025" y="4400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9525"/>
    <xdr:sp fLocksText="0">
      <xdr:nvSpPr>
        <xdr:cNvPr id="55" name="Text Box 1"/>
        <xdr:cNvSpPr txBox="1">
          <a:spLocks noChangeArrowheads="1"/>
        </xdr:cNvSpPr>
      </xdr:nvSpPr>
      <xdr:spPr>
        <a:xfrm>
          <a:off x="1724025" y="40767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9525"/>
    <xdr:sp fLocksText="0">
      <xdr:nvSpPr>
        <xdr:cNvPr id="56" name="Text Box 1"/>
        <xdr:cNvSpPr txBox="1">
          <a:spLocks noChangeArrowheads="1"/>
        </xdr:cNvSpPr>
      </xdr:nvSpPr>
      <xdr:spPr>
        <a:xfrm>
          <a:off x="1724025" y="40767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304800"/>
    <xdr:sp fLocksText="0">
      <xdr:nvSpPr>
        <xdr:cNvPr id="57" name="Text Box 1"/>
        <xdr:cNvSpPr txBox="1">
          <a:spLocks noChangeArrowheads="1"/>
        </xdr:cNvSpPr>
      </xdr:nvSpPr>
      <xdr:spPr>
        <a:xfrm>
          <a:off x="1724025" y="3914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1724025" y="3914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61950"/>
    <xdr:sp fLocksText="0">
      <xdr:nvSpPr>
        <xdr:cNvPr id="59" name="Text Box 1"/>
        <xdr:cNvSpPr txBox="1">
          <a:spLocks noChangeArrowheads="1"/>
        </xdr:cNvSpPr>
      </xdr:nvSpPr>
      <xdr:spPr>
        <a:xfrm>
          <a:off x="1724025" y="8448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61950"/>
    <xdr:sp fLocksText="0">
      <xdr:nvSpPr>
        <xdr:cNvPr id="60" name="Text Box 1"/>
        <xdr:cNvSpPr txBox="1">
          <a:spLocks noChangeArrowheads="1"/>
        </xdr:cNvSpPr>
      </xdr:nvSpPr>
      <xdr:spPr>
        <a:xfrm>
          <a:off x="1724025" y="8448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54</xdr:row>
      <xdr:rowOff>0</xdr:rowOff>
    </xdr:from>
    <xdr:ext cx="76200" cy="533400"/>
    <xdr:sp fLocksText="0">
      <xdr:nvSpPr>
        <xdr:cNvPr id="1" name="Text Box 1"/>
        <xdr:cNvSpPr txBox="1">
          <a:spLocks noChangeArrowheads="1"/>
        </xdr:cNvSpPr>
      </xdr:nvSpPr>
      <xdr:spPr>
        <a:xfrm>
          <a:off x="1724025" y="96297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33400"/>
    <xdr:sp fLocksText="0">
      <xdr:nvSpPr>
        <xdr:cNvPr id="2" name="Text Box 1"/>
        <xdr:cNvSpPr txBox="1">
          <a:spLocks noChangeArrowheads="1"/>
        </xdr:cNvSpPr>
      </xdr:nvSpPr>
      <xdr:spPr>
        <a:xfrm>
          <a:off x="1724025" y="96297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295400"/>
    <xdr:sp fLocksText="0">
      <xdr:nvSpPr>
        <xdr:cNvPr id="3" name="Text Box 1"/>
        <xdr:cNvSpPr txBox="1">
          <a:spLocks noChangeArrowheads="1"/>
        </xdr:cNvSpPr>
      </xdr:nvSpPr>
      <xdr:spPr>
        <a:xfrm>
          <a:off x="1724025" y="96297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295400"/>
    <xdr:sp fLocksText="0">
      <xdr:nvSpPr>
        <xdr:cNvPr id="4" name="Text Box 1"/>
        <xdr:cNvSpPr txBox="1">
          <a:spLocks noChangeArrowheads="1"/>
        </xdr:cNvSpPr>
      </xdr:nvSpPr>
      <xdr:spPr>
        <a:xfrm>
          <a:off x="1724025" y="96297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04825"/>
    <xdr:sp fLocksText="0">
      <xdr:nvSpPr>
        <xdr:cNvPr id="5" name="Text Box 1"/>
        <xdr:cNvSpPr txBox="1">
          <a:spLocks noChangeArrowheads="1"/>
        </xdr:cNvSpPr>
      </xdr:nvSpPr>
      <xdr:spPr>
        <a:xfrm>
          <a:off x="1724025" y="6553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04825"/>
    <xdr:sp fLocksText="0">
      <xdr:nvSpPr>
        <xdr:cNvPr id="6" name="Text Box 1"/>
        <xdr:cNvSpPr txBox="1">
          <a:spLocks noChangeArrowheads="1"/>
        </xdr:cNvSpPr>
      </xdr:nvSpPr>
      <xdr:spPr>
        <a:xfrm>
          <a:off x="1724025" y="6553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1724025" y="96297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847725"/>
    <xdr:sp fLocksText="0">
      <xdr:nvSpPr>
        <xdr:cNvPr id="8" name="Text Box 1"/>
        <xdr:cNvSpPr txBox="1">
          <a:spLocks noChangeArrowheads="1"/>
        </xdr:cNvSpPr>
      </xdr:nvSpPr>
      <xdr:spPr>
        <a:xfrm>
          <a:off x="1724025" y="96297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52425"/>
    <xdr:sp fLocksText="0">
      <xdr:nvSpPr>
        <xdr:cNvPr id="9" name="Text Box 1"/>
        <xdr:cNvSpPr txBox="1">
          <a:spLocks noChangeArrowheads="1"/>
        </xdr:cNvSpPr>
      </xdr:nvSpPr>
      <xdr:spPr>
        <a:xfrm>
          <a:off x="1724025" y="9848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52425"/>
    <xdr:sp fLocksText="0">
      <xdr:nvSpPr>
        <xdr:cNvPr id="10" name="Text Box 1"/>
        <xdr:cNvSpPr txBox="1">
          <a:spLocks noChangeArrowheads="1"/>
        </xdr:cNvSpPr>
      </xdr:nvSpPr>
      <xdr:spPr>
        <a:xfrm>
          <a:off x="1724025" y="9848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81000"/>
    <xdr:sp fLocksText="0">
      <xdr:nvSpPr>
        <xdr:cNvPr id="11" name="Text Box 1"/>
        <xdr:cNvSpPr txBox="1">
          <a:spLocks noChangeArrowheads="1"/>
        </xdr:cNvSpPr>
      </xdr:nvSpPr>
      <xdr:spPr>
        <a:xfrm>
          <a:off x="1724025" y="9848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81000"/>
    <xdr:sp fLocksText="0">
      <xdr:nvSpPr>
        <xdr:cNvPr id="12" name="Text Box 1"/>
        <xdr:cNvSpPr txBox="1">
          <a:spLocks noChangeArrowheads="1"/>
        </xdr:cNvSpPr>
      </xdr:nvSpPr>
      <xdr:spPr>
        <a:xfrm>
          <a:off x="1724025" y="9848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181100"/>
    <xdr:sp fLocksText="0">
      <xdr:nvSpPr>
        <xdr:cNvPr id="13" name="Text Box 1"/>
        <xdr:cNvSpPr txBox="1">
          <a:spLocks noChangeArrowheads="1"/>
        </xdr:cNvSpPr>
      </xdr:nvSpPr>
      <xdr:spPr>
        <a:xfrm>
          <a:off x="1724025" y="96297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181100"/>
    <xdr:sp fLocksText="0">
      <xdr:nvSpPr>
        <xdr:cNvPr id="14" name="Text Box 1"/>
        <xdr:cNvSpPr txBox="1">
          <a:spLocks noChangeArrowheads="1"/>
        </xdr:cNvSpPr>
      </xdr:nvSpPr>
      <xdr:spPr>
        <a:xfrm>
          <a:off x="1724025" y="96297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495300"/>
    <xdr:sp fLocksText="0">
      <xdr:nvSpPr>
        <xdr:cNvPr id="15" name="Text Box 1"/>
        <xdr:cNvSpPr txBox="1">
          <a:spLocks noChangeArrowheads="1"/>
        </xdr:cNvSpPr>
      </xdr:nvSpPr>
      <xdr:spPr>
        <a:xfrm>
          <a:off x="1724025" y="96297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495300"/>
    <xdr:sp fLocksText="0">
      <xdr:nvSpPr>
        <xdr:cNvPr id="16" name="Text Box 1"/>
        <xdr:cNvSpPr txBox="1">
          <a:spLocks noChangeArrowheads="1"/>
        </xdr:cNvSpPr>
      </xdr:nvSpPr>
      <xdr:spPr>
        <a:xfrm>
          <a:off x="1724025" y="96297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1724025" y="9848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1724025" y="9848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1724025" y="9848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52425"/>
    <xdr:sp fLocksText="0">
      <xdr:nvSpPr>
        <xdr:cNvPr id="20" name="Text Box 1"/>
        <xdr:cNvSpPr txBox="1">
          <a:spLocks noChangeArrowheads="1"/>
        </xdr:cNvSpPr>
      </xdr:nvSpPr>
      <xdr:spPr>
        <a:xfrm>
          <a:off x="1724025" y="9848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52425"/>
    <xdr:sp fLocksText="0">
      <xdr:nvSpPr>
        <xdr:cNvPr id="21" name="Text Box 1"/>
        <xdr:cNvSpPr txBox="1">
          <a:spLocks noChangeArrowheads="1"/>
        </xdr:cNvSpPr>
      </xdr:nvSpPr>
      <xdr:spPr>
        <a:xfrm>
          <a:off x="1724025" y="9848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52425"/>
    <xdr:sp fLocksText="0">
      <xdr:nvSpPr>
        <xdr:cNvPr id="22" name="Text Box 1"/>
        <xdr:cNvSpPr txBox="1">
          <a:spLocks noChangeArrowheads="1"/>
        </xdr:cNvSpPr>
      </xdr:nvSpPr>
      <xdr:spPr>
        <a:xfrm>
          <a:off x="1724025" y="9848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9525"/>
    <xdr:sp fLocksText="0">
      <xdr:nvSpPr>
        <xdr:cNvPr id="23" name="Text Box 1"/>
        <xdr:cNvSpPr txBox="1">
          <a:spLocks noChangeArrowheads="1"/>
        </xdr:cNvSpPr>
      </xdr:nvSpPr>
      <xdr:spPr>
        <a:xfrm>
          <a:off x="1724025" y="428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9525"/>
    <xdr:sp fLocksText="0">
      <xdr:nvSpPr>
        <xdr:cNvPr id="24" name="Text Box 1"/>
        <xdr:cNvSpPr txBox="1">
          <a:spLocks noChangeArrowheads="1"/>
        </xdr:cNvSpPr>
      </xdr:nvSpPr>
      <xdr:spPr>
        <a:xfrm>
          <a:off x="1724025" y="428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9525"/>
    <xdr:sp fLocksText="0">
      <xdr:nvSpPr>
        <xdr:cNvPr id="25" name="Text Box 1"/>
        <xdr:cNvSpPr txBox="1">
          <a:spLocks noChangeArrowheads="1"/>
        </xdr:cNvSpPr>
      </xdr:nvSpPr>
      <xdr:spPr>
        <a:xfrm>
          <a:off x="1724025" y="428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9525"/>
    <xdr:sp fLocksText="0">
      <xdr:nvSpPr>
        <xdr:cNvPr id="26" name="Text Box 1"/>
        <xdr:cNvSpPr txBox="1">
          <a:spLocks noChangeArrowheads="1"/>
        </xdr:cNvSpPr>
      </xdr:nvSpPr>
      <xdr:spPr>
        <a:xfrm>
          <a:off x="1724025" y="428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1724025" y="8334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1724025" y="8334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17240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17240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1724025" y="865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1724025" y="865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161925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144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257300"/>
    <xdr:sp fLocksText="0">
      <xdr:nvSpPr>
        <xdr:cNvPr id="3" name="Text Box 1"/>
        <xdr:cNvSpPr txBox="1">
          <a:spLocks noChangeArrowheads="1"/>
        </xdr:cNvSpPr>
      </xdr:nvSpPr>
      <xdr:spPr>
        <a:xfrm>
          <a:off x="1514475" y="84486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257300"/>
    <xdr:sp fLocksText="0">
      <xdr:nvSpPr>
        <xdr:cNvPr id="4" name="Text Box 1"/>
        <xdr:cNvSpPr txBox="1">
          <a:spLocks noChangeArrowheads="1"/>
        </xdr:cNvSpPr>
      </xdr:nvSpPr>
      <xdr:spPr>
        <a:xfrm>
          <a:off x="1514475" y="84486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1514475" y="844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1514475" y="8448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838200"/>
    <xdr:sp fLocksText="0">
      <xdr:nvSpPr>
        <xdr:cNvPr id="7" name="Text Box 1"/>
        <xdr:cNvSpPr txBox="1">
          <a:spLocks noChangeArrowheads="1"/>
        </xdr:cNvSpPr>
      </xdr:nvSpPr>
      <xdr:spPr>
        <a:xfrm>
          <a:off x="1514475" y="44005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838200"/>
    <xdr:sp fLocksText="0">
      <xdr:nvSpPr>
        <xdr:cNvPr id="8" name="Text Box 1"/>
        <xdr:cNvSpPr txBox="1">
          <a:spLocks noChangeArrowheads="1"/>
        </xdr:cNvSpPr>
      </xdr:nvSpPr>
      <xdr:spPr>
        <a:xfrm>
          <a:off x="1514475" y="44005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61950"/>
    <xdr:sp fLocksText="0">
      <xdr:nvSpPr>
        <xdr:cNvPr id="9" name="Text Box 1"/>
        <xdr:cNvSpPr txBox="1">
          <a:spLocks noChangeArrowheads="1"/>
        </xdr:cNvSpPr>
      </xdr:nvSpPr>
      <xdr:spPr>
        <a:xfrm>
          <a:off x="1514475" y="990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61950"/>
    <xdr:sp fLocksText="0">
      <xdr:nvSpPr>
        <xdr:cNvPr id="10" name="Text Box 1"/>
        <xdr:cNvSpPr txBox="1">
          <a:spLocks noChangeArrowheads="1"/>
        </xdr:cNvSpPr>
      </xdr:nvSpPr>
      <xdr:spPr>
        <a:xfrm>
          <a:off x="1514475" y="990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400050"/>
    <xdr:sp fLocksText="0">
      <xdr:nvSpPr>
        <xdr:cNvPr id="11" name="Text Box 1"/>
        <xdr:cNvSpPr txBox="1">
          <a:spLocks noChangeArrowheads="1"/>
        </xdr:cNvSpPr>
      </xdr:nvSpPr>
      <xdr:spPr>
        <a:xfrm>
          <a:off x="1514475" y="990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400050"/>
    <xdr:sp fLocksText="0">
      <xdr:nvSpPr>
        <xdr:cNvPr id="12" name="Text Box 1"/>
        <xdr:cNvSpPr txBox="1">
          <a:spLocks noChangeArrowheads="1"/>
        </xdr:cNvSpPr>
      </xdr:nvSpPr>
      <xdr:spPr>
        <a:xfrm>
          <a:off x="1514475" y="990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257300"/>
    <xdr:sp fLocksText="0">
      <xdr:nvSpPr>
        <xdr:cNvPr id="13" name="Text Box 1"/>
        <xdr:cNvSpPr txBox="1">
          <a:spLocks noChangeArrowheads="1"/>
        </xdr:cNvSpPr>
      </xdr:nvSpPr>
      <xdr:spPr>
        <a:xfrm>
          <a:off x="1514475" y="84486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257300"/>
    <xdr:sp fLocksText="0">
      <xdr:nvSpPr>
        <xdr:cNvPr id="14" name="Text Box 1"/>
        <xdr:cNvSpPr txBox="1">
          <a:spLocks noChangeArrowheads="1"/>
        </xdr:cNvSpPr>
      </xdr:nvSpPr>
      <xdr:spPr>
        <a:xfrm>
          <a:off x="1514475" y="84486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1514475" y="8448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1514475" y="8448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61950"/>
    <xdr:sp fLocksText="0">
      <xdr:nvSpPr>
        <xdr:cNvPr id="17" name="Text Box 1"/>
        <xdr:cNvSpPr txBox="1">
          <a:spLocks noChangeArrowheads="1"/>
        </xdr:cNvSpPr>
      </xdr:nvSpPr>
      <xdr:spPr>
        <a:xfrm>
          <a:off x="1514475" y="990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61950"/>
    <xdr:sp fLocksText="0">
      <xdr:nvSpPr>
        <xdr:cNvPr id="18" name="Text Box 1"/>
        <xdr:cNvSpPr txBox="1">
          <a:spLocks noChangeArrowheads="1"/>
        </xdr:cNvSpPr>
      </xdr:nvSpPr>
      <xdr:spPr>
        <a:xfrm>
          <a:off x="1514475" y="990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400050"/>
    <xdr:sp fLocksText="0">
      <xdr:nvSpPr>
        <xdr:cNvPr id="19" name="Text Box 1"/>
        <xdr:cNvSpPr txBox="1">
          <a:spLocks noChangeArrowheads="1"/>
        </xdr:cNvSpPr>
      </xdr:nvSpPr>
      <xdr:spPr>
        <a:xfrm>
          <a:off x="1514475" y="990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1514475" y="990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400050"/>
    <xdr:sp fLocksText="0">
      <xdr:nvSpPr>
        <xdr:cNvPr id="21" name="Text Box 1"/>
        <xdr:cNvSpPr txBox="1">
          <a:spLocks noChangeArrowheads="1"/>
        </xdr:cNvSpPr>
      </xdr:nvSpPr>
      <xdr:spPr>
        <a:xfrm>
          <a:off x="1514475" y="990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400050"/>
    <xdr:sp fLocksText="0">
      <xdr:nvSpPr>
        <xdr:cNvPr id="22" name="Text Box 1"/>
        <xdr:cNvSpPr txBox="1">
          <a:spLocks noChangeArrowheads="1"/>
        </xdr:cNvSpPr>
      </xdr:nvSpPr>
      <xdr:spPr>
        <a:xfrm>
          <a:off x="1514475" y="990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400050"/>
    <xdr:sp fLocksText="0">
      <xdr:nvSpPr>
        <xdr:cNvPr id="23" name="Text Box 1"/>
        <xdr:cNvSpPr txBox="1">
          <a:spLocks noChangeArrowheads="1"/>
        </xdr:cNvSpPr>
      </xdr:nvSpPr>
      <xdr:spPr>
        <a:xfrm>
          <a:off x="1514475" y="8610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400050"/>
    <xdr:sp fLocksText="0">
      <xdr:nvSpPr>
        <xdr:cNvPr id="24" name="Text Box 1"/>
        <xdr:cNvSpPr txBox="1">
          <a:spLocks noChangeArrowheads="1"/>
        </xdr:cNvSpPr>
      </xdr:nvSpPr>
      <xdr:spPr>
        <a:xfrm>
          <a:off x="1514475" y="8610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09575"/>
    <xdr:sp fLocksText="0">
      <xdr:nvSpPr>
        <xdr:cNvPr id="25" name="Text Box 1"/>
        <xdr:cNvSpPr txBox="1">
          <a:spLocks noChangeArrowheads="1"/>
        </xdr:cNvSpPr>
      </xdr:nvSpPr>
      <xdr:spPr>
        <a:xfrm>
          <a:off x="1514475" y="8934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09575"/>
    <xdr:sp fLocksText="0">
      <xdr:nvSpPr>
        <xdr:cNvPr id="26" name="Text Box 1"/>
        <xdr:cNvSpPr txBox="1">
          <a:spLocks noChangeArrowheads="1"/>
        </xdr:cNvSpPr>
      </xdr:nvSpPr>
      <xdr:spPr>
        <a:xfrm>
          <a:off x="1514475" y="8934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47" customWidth="1"/>
    <col min="2" max="2" width="18.00390625" style="40" bestFit="1" customWidth="1"/>
    <col min="3" max="3" width="6.140625" style="47" customWidth="1"/>
    <col min="4" max="4" width="18.8515625" style="40" customWidth="1"/>
    <col min="5" max="9" width="3.28125" style="50" bestFit="1" customWidth="1"/>
    <col min="10" max="10" width="7.8515625" style="51" customWidth="1"/>
    <col min="11" max="11" width="5.28125" style="47" customWidth="1"/>
    <col min="12" max="12" width="5.57421875" style="51" customWidth="1"/>
    <col min="13" max="13" width="7.57421875" style="40" customWidth="1"/>
    <col min="14" max="16384" width="9.140625" style="40" customWidth="1"/>
  </cols>
  <sheetData>
    <row r="1" spans="1:12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2" ht="12.7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3" ht="76.5">
      <c r="A7" s="1" t="s">
        <v>1</v>
      </c>
      <c r="B7" s="62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4" t="s">
        <v>4</v>
      </c>
      <c r="K7" s="2" t="s">
        <v>13</v>
      </c>
      <c r="L7" s="4" t="s">
        <v>14</v>
      </c>
      <c r="M7" s="1" t="s">
        <v>15</v>
      </c>
    </row>
    <row r="8" spans="1:13" ht="12.75" customHeight="1">
      <c r="A8" s="11">
        <v>1</v>
      </c>
      <c r="B8" s="27" t="s">
        <v>378</v>
      </c>
      <c r="C8" s="1">
        <v>7</v>
      </c>
      <c r="D8" s="35" t="s">
        <v>89</v>
      </c>
      <c r="E8" s="12">
        <v>7</v>
      </c>
      <c r="F8" s="12">
        <v>7</v>
      </c>
      <c r="G8" s="12">
        <v>7</v>
      </c>
      <c r="H8" s="12">
        <v>0</v>
      </c>
      <c r="I8" s="12">
        <v>3</v>
      </c>
      <c r="J8" s="5">
        <f>SUM(E8:I8)</f>
        <v>24</v>
      </c>
      <c r="K8" s="13">
        <v>1</v>
      </c>
      <c r="L8" s="13" t="s">
        <v>224</v>
      </c>
      <c r="M8" s="21">
        <f aca="true" t="shared" si="0" ref="M8:M49">J8*100/35</f>
        <v>68.57142857142857</v>
      </c>
    </row>
    <row r="9" spans="1:13" ht="12.75" customHeight="1">
      <c r="A9" s="11">
        <v>2</v>
      </c>
      <c r="B9" s="18" t="s">
        <v>379</v>
      </c>
      <c r="C9" s="1">
        <v>7</v>
      </c>
      <c r="D9" s="35" t="s">
        <v>75</v>
      </c>
      <c r="E9" s="12">
        <v>7</v>
      </c>
      <c r="F9" s="12">
        <v>7</v>
      </c>
      <c r="G9" s="12">
        <v>7</v>
      </c>
      <c r="H9" s="12">
        <v>2</v>
      </c>
      <c r="I9" s="12">
        <v>0</v>
      </c>
      <c r="J9" s="5">
        <f aca="true" t="shared" si="1" ref="J9:J49">SUM(E9:I9)</f>
        <v>23</v>
      </c>
      <c r="K9" s="13">
        <v>2</v>
      </c>
      <c r="L9" s="5" t="s">
        <v>225</v>
      </c>
      <c r="M9" s="21">
        <f t="shared" si="0"/>
        <v>65.71428571428571</v>
      </c>
    </row>
    <row r="10" spans="1:13" ht="12.75" customHeight="1">
      <c r="A10" s="11">
        <v>3</v>
      </c>
      <c r="B10" s="27" t="s">
        <v>380</v>
      </c>
      <c r="C10" s="1">
        <v>7</v>
      </c>
      <c r="D10" s="35" t="s">
        <v>81</v>
      </c>
      <c r="E10" s="12">
        <v>7</v>
      </c>
      <c r="F10" s="12">
        <v>7</v>
      </c>
      <c r="G10" s="12">
        <v>7</v>
      </c>
      <c r="H10" s="12">
        <v>0</v>
      </c>
      <c r="I10" s="12">
        <v>0</v>
      </c>
      <c r="J10" s="5">
        <f t="shared" si="1"/>
        <v>21</v>
      </c>
      <c r="K10" s="13">
        <v>3</v>
      </c>
      <c r="L10" s="5" t="s">
        <v>226</v>
      </c>
      <c r="M10" s="21">
        <f t="shared" si="0"/>
        <v>60</v>
      </c>
    </row>
    <row r="11" spans="1:13" ht="12.75" customHeight="1">
      <c r="A11" s="11">
        <v>4</v>
      </c>
      <c r="B11" s="27" t="s">
        <v>381</v>
      </c>
      <c r="C11" s="1">
        <v>7</v>
      </c>
      <c r="D11" s="35" t="s">
        <v>79</v>
      </c>
      <c r="E11" s="12">
        <v>7</v>
      </c>
      <c r="F11" s="12">
        <v>7</v>
      </c>
      <c r="G11" s="12">
        <v>2</v>
      </c>
      <c r="H11" s="12">
        <v>3</v>
      </c>
      <c r="I11" s="12">
        <v>2</v>
      </c>
      <c r="J11" s="5">
        <f t="shared" si="1"/>
        <v>21</v>
      </c>
      <c r="K11" s="13">
        <v>3</v>
      </c>
      <c r="L11" s="5" t="s">
        <v>226</v>
      </c>
      <c r="M11" s="21">
        <f t="shared" si="0"/>
        <v>60</v>
      </c>
    </row>
    <row r="12" spans="1:13" ht="12.75" customHeight="1">
      <c r="A12" s="11">
        <v>5</v>
      </c>
      <c r="B12" s="27" t="s">
        <v>382</v>
      </c>
      <c r="C12" s="1">
        <v>7</v>
      </c>
      <c r="D12" s="35" t="s">
        <v>80</v>
      </c>
      <c r="E12" s="12">
        <v>7</v>
      </c>
      <c r="F12" s="12">
        <v>7</v>
      </c>
      <c r="G12" s="12">
        <v>1</v>
      </c>
      <c r="H12" s="12">
        <v>2</v>
      </c>
      <c r="I12" s="12">
        <v>2</v>
      </c>
      <c r="J12" s="5">
        <f t="shared" si="1"/>
        <v>19</v>
      </c>
      <c r="K12" s="13">
        <v>4</v>
      </c>
      <c r="L12" s="5"/>
      <c r="M12" s="21">
        <f t="shared" si="0"/>
        <v>54.285714285714285</v>
      </c>
    </row>
    <row r="13" spans="1:13" ht="12.75" customHeight="1">
      <c r="A13" s="11">
        <v>6</v>
      </c>
      <c r="B13" s="27" t="s">
        <v>383</v>
      </c>
      <c r="C13" s="1">
        <v>7</v>
      </c>
      <c r="D13" s="35" t="s">
        <v>77</v>
      </c>
      <c r="E13" s="12">
        <v>7</v>
      </c>
      <c r="F13" s="12">
        <v>7</v>
      </c>
      <c r="G13" s="12">
        <v>0</v>
      </c>
      <c r="H13" s="12">
        <v>2</v>
      </c>
      <c r="I13" s="12">
        <v>3</v>
      </c>
      <c r="J13" s="5">
        <f t="shared" si="1"/>
        <v>19</v>
      </c>
      <c r="K13" s="13">
        <v>4</v>
      </c>
      <c r="L13" s="5"/>
      <c r="M13" s="21">
        <f t="shared" si="0"/>
        <v>54.285714285714285</v>
      </c>
    </row>
    <row r="14" spans="1:13" ht="12.75" customHeight="1">
      <c r="A14" s="11">
        <v>7</v>
      </c>
      <c r="B14" s="29" t="s">
        <v>384</v>
      </c>
      <c r="C14" s="1">
        <v>7</v>
      </c>
      <c r="D14" s="35" t="s">
        <v>74</v>
      </c>
      <c r="E14" s="12">
        <v>7</v>
      </c>
      <c r="F14" s="12">
        <v>7</v>
      </c>
      <c r="G14" s="12">
        <v>2</v>
      </c>
      <c r="H14" s="12">
        <v>0</v>
      </c>
      <c r="I14" s="12">
        <v>2</v>
      </c>
      <c r="J14" s="5">
        <f t="shared" si="1"/>
        <v>18</v>
      </c>
      <c r="K14" s="13">
        <v>5</v>
      </c>
      <c r="L14" s="5"/>
      <c r="M14" s="21">
        <f t="shared" si="0"/>
        <v>51.42857142857143</v>
      </c>
    </row>
    <row r="15" spans="1:13" ht="12.75" customHeight="1">
      <c r="A15" s="11">
        <v>8</v>
      </c>
      <c r="B15" s="18" t="s">
        <v>385</v>
      </c>
      <c r="C15" s="1">
        <v>7</v>
      </c>
      <c r="D15" s="35" t="s">
        <v>82</v>
      </c>
      <c r="E15" s="12">
        <v>7</v>
      </c>
      <c r="F15" s="12">
        <v>7</v>
      </c>
      <c r="G15" s="12">
        <v>0</v>
      </c>
      <c r="H15" s="12">
        <v>0</v>
      </c>
      <c r="I15" s="12">
        <v>4</v>
      </c>
      <c r="J15" s="5">
        <f t="shared" si="1"/>
        <v>18</v>
      </c>
      <c r="K15" s="13">
        <v>5</v>
      </c>
      <c r="L15" s="5"/>
      <c r="M15" s="21">
        <f t="shared" si="0"/>
        <v>51.42857142857143</v>
      </c>
    </row>
    <row r="16" spans="1:13" ht="12.75" customHeight="1">
      <c r="A16" s="11">
        <v>9</v>
      </c>
      <c r="B16" s="18" t="s">
        <v>386</v>
      </c>
      <c r="C16" s="1">
        <v>7</v>
      </c>
      <c r="D16" s="35" t="s">
        <v>111</v>
      </c>
      <c r="E16" s="12">
        <v>7</v>
      </c>
      <c r="F16" s="12">
        <v>7</v>
      </c>
      <c r="G16" s="12">
        <v>3</v>
      </c>
      <c r="H16" s="12">
        <v>0</v>
      </c>
      <c r="I16" s="12">
        <v>0</v>
      </c>
      <c r="J16" s="5">
        <f t="shared" si="1"/>
        <v>17</v>
      </c>
      <c r="K16" s="13">
        <v>6</v>
      </c>
      <c r="L16" s="5"/>
      <c r="M16" s="21">
        <f t="shared" si="0"/>
        <v>48.57142857142857</v>
      </c>
    </row>
    <row r="17" spans="1:13" ht="12.75" customHeight="1">
      <c r="A17" s="11">
        <v>10</v>
      </c>
      <c r="B17" s="27" t="s">
        <v>387</v>
      </c>
      <c r="C17" s="1">
        <v>7</v>
      </c>
      <c r="D17" s="35" t="s">
        <v>85</v>
      </c>
      <c r="E17" s="12">
        <v>7</v>
      </c>
      <c r="F17" s="12">
        <v>7</v>
      </c>
      <c r="G17" s="12">
        <v>3</v>
      </c>
      <c r="H17" s="12">
        <v>0</v>
      </c>
      <c r="I17" s="12">
        <v>0</v>
      </c>
      <c r="J17" s="5">
        <f t="shared" si="1"/>
        <v>17</v>
      </c>
      <c r="K17" s="13">
        <v>6</v>
      </c>
      <c r="L17" s="23"/>
      <c r="M17" s="21">
        <f t="shared" si="0"/>
        <v>48.57142857142857</v>
      </c>
    </row>
    <row r="18" spans="1:13" ht="12.75" customHeight="1">
      <c r="A18" s="11">
        <v>11</v>
      </c>
      <c r="B18" s="27" t="s">
        <v>388</v>
      </c>
      <c r="C18" s="1">
        <v>7</v>
      </c>
      <c r="D18" s="35" t="s">
        <v>73</v>
      </c>
      <c r="E18" s="12">
        <v>7</v>
      </c>
      <c r="F18" s="12">
        <v>7</v>
      </c>
      <c r="G18" s="12">
        <v>3</v>
      </c>
      <c r="H18" s="12">
        <v>0</v>
      </c>
      <c r="I18" s="12">
        <v>0</v>
      </c>
      <c r="J18" s="5">
        <f t="shared" si="1"/>
        <v>17</v>
      </c>
      <c r="K18" s="13">
        <v>6</v>
      </c>
      <c r="L18" s="5"/>
      <c r="M18" s="21">
        <f t="shared" si="0"/>
        <v>48.57142857142857</v>
      </c>
    </row>
    <row r="19" spans="1:13" ht="12.75" customHeight="1">
      <c r="A19" s="11">
        <v>12</v>
      </c>
      <c r="B19" s="18" t="s">
        <v>389</v>
      </c>
      <c r="C19" s="1">
        <v>7</v>
      </c>
      <c r="D19" s="35" t="s">
        <v>110</v>
      </c>
      <c r="E19" s="12">
        <v>7</v>
      </c>
      <c r="F19" s="12">
        <v>7</v>
      </c>
      <c r="G19" s="12">
        <v>3</v>
      </c>
      <c r="H19" s="12">
        <v>0</v>
      </c>
      <c r="I19" s="12">
        <v>0</v>
      </c>
      <c r="J19" s="5">
        <f t="shared" si="1"/>
        <v>17</v>
      </c>
      <c r="K19" s="13">
        <v>6</v>
      </c>
      <c r="L19" s="5"/>
      <c r="M19" s="21">
        <f t="shared" si="0"/>
        <v>48.57142857142857</v>
      </c>
    </row>
    <row r="20" spans="1:13" ht="12.75" customHeight="1">
      <c r="A20" s="11">
        <v>13</v>
      </c>
      <c r="B20" s="30" t="s">
        <v>390</v>
      </c>
      <c r="C20" s="8">
        <v>7</v>
      </c>
      <c r="D20" s="35" t="s">
        <v>109</v>
      </c>
      <c r="E20" s="12">
        <v>7</v>
      </c>
      <c r="F20" s="12">
        <v>7</v>
      </c>
      <c r="G20" s="12">
        <v>3</v>
      </c>
      <c r="H20" s="12">
        <v>0</v>
      </c>
      <c r="I20" s="12">
        <v>0</v>
      </c>
      <c r="J20" s="5">
        <f t="shared" si="1"/>
        <v>17</v>
      </c>
      <c r="K20" s="13">
        <v>6</v>
      </c>
      <c r="L20" s="5"/>
      <c r="M20" s="21">
        <f t="shared" si="0"/>
        <v>48.57142857142857</v>
      </c>
    </row>
    <row r="21" spans="1:13" ht="12.75" customHeight="1">
      <c r="A21" s="11">
        <v>14</v>
      </c>
      <c r="B21" s="18" t="s">
        <v>391</v>
      </c>
      <c r="C21" s="1">
        <v>7</v>
      </c>
      <c r="D21" s="35" t="s">
        <v>88</v>
      </c>
      <c r="E21" s="12">
        <v>7</v>
      </c>
      <c r="F21" s="12">
        <v>7</v>
      </c>
      <c r="G21" s="12">
        <v>3</v>
      </c>
      <c r="H21" s="12">
        <v>0</v>
      </c>
      <c r="I21" s="12">
        <v>0</v>
      </c>
      <c r="J21" s="5">
        <f t="shared" si="1"/>
        <v>17</v>
      </c>
      <c r="K21" s="13">
        <v>6</v>
      </c>
      <c r="L21" s="5"/>
      <c r="M21" s="21">
        <f t="shared" si="0"/>
        <v>48.57142857142857</v>
      </c>
    </row>
    <row r="22" spans="1:13" ht="12.75" customHeight="1">
      <c r="A22" s="11">
        <v>15</v>
      </c>
      <c r="B22" s="18" t="s">
        <v>392</v>
      </c>
      <c r="C22" s="1">
        <v>7</v>
      </c>
      <c r="D22" s="35" t="s">
        <v>93</v>
      </c>
      <c r="E22" s="12">
        <v>7</v>
      </c>
      <c r="F22" s="12">
        <v>0</v>
      </c>
      <c r="G22" s="12">
        <v>7</v>
      </c>
      <c r="H22" s="12">
        <v>2</v>
      </c>
      <c r="I22" s="12">
        <v>0</v>
      </c>
      <c r="J22" s="5">
        <f t="shared" si="1"/>
        <v>16</v>
      </c>
      <c r="K22" s="13">
        <v>7</v>
      </c>
      <c r="L22" s="23"/>
      <c r="M22" s="21">
        <f t="shared" si="0"/>
        <v>45.714285714285715</v>
      </c>
    </row>
    <row r="23" spans="1:13" ht="12.75" customHeight="1">
      <c r="A23" s="11">
        <v>16</v>
      </c>
      <c r="B23" s="29" t="s">
        <v>393</v>
      </c>
      <c r="C23" s="1">
        <v>7</v>
      </c>
      <c r="D23" s="35" t="s">
        <v>101</v>
      </c>
      <c r="E23" s="12">
        <v>7</v>
      </c>
      <c r="F23" s="12">
        <v>0</v>
      </c>
      <c r="G23" s="12">
        <v>7</v>
      </c>
      <c r="H23" s="12">
        <v>2</v>
      </c>
      <c r="I23" s="12">
        <v>0</v>
      </c>
      <c r="J23" s="5">
        <f t="shared" si="1"/>
        <v>16</v>
      </c>
      <c r="K23" s="13">
        <v>7</v>
      </c>
      <c r="L23" s="5"/>
      <c r="M23" s="21">
        <f t="shared" si="0"/>
        <v>45.714285714285715</v>
      </c>
    </row>
    <row r="24" spans="1:13" ht="12.75" customHeight="1">
      <c r="A24" s="11">
        <v>17</v>
      </c>
      <c r="B24" s="18" t="s">
        <v>394</v>
      </c>
      <c r="C24" s="1">
        <v>7</v>
      </c>
      <c r="D24" s="35" t="s">
        <v>108</v>
      </c>
      <c r="E24" s="12">
        <v>7</v>
      </c>
      <c r="F24" s="12">
        <v>7</v>
      </c>
      <c r="G24" s="12">
        <v>0</v>
      </c>
      <c r="H24" s="12">
        <v>0</v>
      </c>
      <c r="I24" s="12">
        <v>0</v>
      </c>
      <c r="J24" s="5">
        <f t="shared" si="1"/>
        <v>14</v>
      </c>
      <c r="K24" s="13">
        <v>8</v>
      </c>
      <c r="L24" s="5"/>
      <c r="M24" s="21">
        <f t="shared" si="0"/>
        <v>40</v>
      </c>
    </row>
    <row r="25" spans="1:13" ht="12.75" customHeight="1">
      <c r="A25" s="11">
        <v>18</v>
      </c>
      <c r="B25" s="18" t="s">
        <v>395</v>
      </c>
      <c r="C25" s="1">
        <v>7</v>
      </c>
      <c r="D25" s="35" t="s">
        <v>96</v>
      </c>
      <c r="E25" s="12">
        <v>7</v>
      </c>
      <c r="F25" s="12">
        <v>7</v>
      </c>
      <c r="G25" s="12">
        <v>0</v>
      </c>
      <c r="H25" s="12">
        <v>0</v>
      </c>
      <c r="I25" s="12">
        <v>0</v>
      </c>
      <c r="J25" s="5">
        <f t="shared" si="1"/>
        <v>14</v>
      </c>
      <c r="K25" s="13">
        <v>8</v>
      </c>
      <c r="L25" s="23"/>
      <c r="M25" s="21">
        <f t="shared" si="0"/>
        <v>40</v>
      </c>
    </row>
    <row r="26" spans="1:13" ht="12.75" customHeight="1">
      <c r="A26" s="11">
        <v>19</v>
      </c>
      <c r="B26" s="18" t="s">
        <v>396</v>
      </c>
      <c r="C26" s="1">
        <v>7</v>
      </c>
      <c r="D26" s="35" t="s">
        <v>87</v>
      </c>
      <c r="E26" s="12">
        <v>7</v>
      </c>
      <c r="F26" s="12">
        <v>7</v>
      </c>
      <c r="G26" s="12">
        <v>0</v>
      </c>
      <c r="H26" s="12">
        <v>0</v>
      </c>
      <c r="I26" s="12">
        <v>0</v>
      </c>
      <c r="J26" s="5">
        <f t="shared" si="1"/>
        <v>14</v>
      </c>
      <c r="K26" s="13">
        <v>8</v>
      </c>
      <c r="L26" s="5"/>
      <c r="M26" s="21">
        <f t="shared" si="0"/>
        <v>40</v>
      </c>
    </row>
    <row r="27" spans="1:13" ht="12.75" customHeight="1">
      <c r="A27" s="11">
        <v>20</v>
      </c>
      <c r="B27" s="29" t="s">
        <v>397</v>
      </c>
      <c r="C27" s="1">
        <v>7</v>
      </c>
      <c r="D27" s="35" t="s">
        <v>76</v>
      </c>
      <c r="E27" s="12">
        <v>7</v>
      </c>
      <c r="F27" s="12">
        <v>7</v>
      </c>
      <c r="G27" s="12">
        <v>0</v>
      </c>
      <c r="H27" s="12">
        <v>0</v>
      </c>
      <c r="I27" s="12">
        <v>0</v>
      </c>
      <c r="J27" s="5">
        <f t="shared" si="1"/>
        <v>14</v>
      </c>
      <c r="K27" s="13">
        <v>8</v>
      </c>
      <c r="L27" s="5"/>
      <c r="M27" s="21">
        <f t="shared" si="0"/>
        <v>40</v>
      </c>
    </row>
    <row r="28" spans="1:13" ht="12.75" customHeight="1">
      <c r="A28" s="11">
        <v>21</v>
      </c>
      <c r="B28" s="29" t="s">
        <v>398</v>
      </c>
      <c r="C28" s="1">
        <v>7</v>
      </c>
      <c r="D28" s="35" t="s">
        <v>97</v>
      </c>
      <c r="E28" s="12">
        <v>7</v>
      </c>
      <c r="F28" s="12">
        <v>7</v>
      </c>
      <c r="G28" s="12">
        <v>0</v>
      </c>
      <c r="H28" s="12">
        <v>0</v>
      </c>
      <c r="I28" s="12">
        <v>0</v>
      </c>
      <c r="J28" s="5">
        <f t="shared" si="1"/>
        <v>14</v>
      </c>
      <c r="K28" s="13">
        <v>8</v>
      </c>
      <c r="L28" s="12"/>
      <c r="M28" s="21">
        <f t="shared" si="0"/>
        <v>40</v>
      </c>
    </row>
    <row r="29" spans="1:13" ht="12.75" customHeight="1">
      <c r="A29" s="11">
        <v>22</v>
      </c>
      <c r="B29" s="27" t="s">
        <v>399</v>
      </c>
      <c r="C29" s="1">
        <v>7</v>
      </c>
      <c r="D29" s="35" t="s">
        <v>112</v>
      </c>
      <c r="E29" s="12">
        <v>7</v>
      </c>
      <c r="F29" s="12">
        <v>7</v>
      </c>
      <c r="G29" s="12">
        <v>0</v>
      </c>
      <c r="H29" s="12">
        <v>0</v>
      </c>
      <c r="I29" s="12">
        <v>0</v>
      </c>
      <c r="J29" s="5">
        <f t="shared" si="1"/>
        <v>14</v>
      </c>
      <c r="K29" s="13">
        <v>8</v>
      </c>
      <c r="L29" s="5"/>
      <c r="M29" s="21">
        <f t="shared" si="0"/>
        <v>40</v>
      </c>
    </row>
    <row r="30" spans="1:13" ht="12.75" customHeight="1">
      <c r="A30" s="11">
        <v>23</v>
      </c>
      <c r="B30" s="27" t="s">
        <v>400</v>
      </c>
      <c r="C30" s="1">
        <v>7</v>
      </c>
      <c r="D30" s="35" t="s">
        <v>78</v>
      </c>
      <c r="E30" s="12">
        <v>7</v>
      </c>
      <c r="F30" s="12">
        <v>0</v>
      </c>
      <c r="G30" s="12">
        <v>3</v>
      </c>
      <c r="H30" s="12">
        <v>2</v>
      </c>
      <c r="I30" s="12">
        <v>2</v>
      </c>
      <c r="J30" s="5">
        <f t="shared" si="1"/>
        <v>14</v>
      </c>
      <c r="K30" s="13">
        <v>8</v>
      </c>
      <c r="L30" s="5"/>
      <c r="M30" s="21">
        <f t="shared" si="0"/>
        <v>40</v>
      </c>
    </row>
    <row r="31" spans="1:13" ht="12.75" customHeight="1">
      <c r="A31" s="11">
        <v>24</v>
      </c>
      <c r="B31" s="27" t="s">
        <v>401</v>
      </c>
      <c r="C31" s="1">
        <v>7</v>
      </c>
      <c r="D31" s="35" t="s">
        <v>113</v>
      </c>
      <c r="E31" s="12">
        <v>7</v>
      </c>
      <c r="F31" s="12">
        <v>0</v>
      </c>
      <c r="G31" s="12">
        <v>3</v>
      </c>
      <c r="H31" s="12">
        <v>0</v>
      </c>
      <c r="I31" s="12">
        <v>0</v>
      </c>
      <c r="J31" s="5">
        <f t="shared" si="1"/>
        <v>10</v>
      </c>
      <c r="K31" s="13">
        <v>9</v>
      </c>
      <c r="L31" s="23"/>
      <c r="M31" s="21">
        <f t="shared" si="0"/>
        <v>28.571428571428573</v>
      </c>
    </row>
    <row r="32" spans="1:13" ht="12.75" customHeight="1">
      <c r="A32" s="11">
        <v>25</v>
      </c>
      <c r="B32" s="18" t="s">
        <v>402</v>
      </c>
      <c r="C32" s="1">
        <v>7</v>
      </c>
      <c r="D32" s="35" t="s">
        <v>72</v>
      </c>
      <c r="E32" s="12">
        <v>7</v>
      </c>
      <c r="F32" s="12">
        <v>0</v>
      </c>
      <c r="G32" s="12">
        <v>3</v>
      </c>
      <c r="H32" s="12">
        <v>0</v>
      </c>
      <c r="I32" s="12">
        <v>0</v>
      </c>
      <c r="J32" s="5">
        <f t="shared" si="1"/>
        <v>10</v>
      </c>
      <c r="K32" s="13">
        <v>9</v>
      </c>
      <c r="L32" s="5"/>
      <c r="M32" s="21">
        <f t="shared" si="0"/>
        <v>28.571428571428573</v>
      </c>
    </row>
    <row r="33" spans="1:15" s="44" customFormat="1" ht="12.75" customHeight="1">
      <c r="A33" s="11">
        <v>26</v>
      </c>
      <c r="B33" s="18" t="s">
        <v>403</v>
      </c>
      <c r="C33" s="1">
        <v>7</v>
      </c>
      <c r="D33" s="35" t="s">
        <v>83</v>
      </c>
      <c r="E33" s="12">
        <v>7</v>
      </c>
      <c r="F33" s="12">
        <v>0</v>
      </c>
      <c r="G33" s="12">
        <v>3</v>
      </c>
      <c r="H33" s="12">
        <v>0</v>
      </c>
      <c r="I33" s="12">
        <v>0</v>
      </c>
      <c r="J33" s="5">
        <f t="shared" si="1"/>
        <v>10</v>
      </c>
      <c r="K33" s="13">
        <v>9</v>
      </c>
      <c r="L33" s="5"/>
      <c r="M33" s="21">
        <f t="shared" si="0"/>
        <v>28.571428571428573</v>
      </c>
      <c r="N33" s="40"/>
      <c r="O33" s="40"/>
    </row>
    <row r="34" spans="1:13" ht="12.75" customHeight="1">
      <c r="A34" s="11">
        <v>27</v>
      </c>
      <c r="B34" s="18" t="s">
        <v>404</v>
      </c>
      <c r="C34" s="1">
        <v>7</v>
      </c>
      <c r="D34" s="35" t="s">
        <v>92</v>
      </c>
      <c r="E34" s="12">
        <v>7</v>
      </c>
      <c r="F34" s="12">
        <v>0</v>
      </c>
      <c r="G34" s="12">
        <v>3</v>
      </c>
      <c r="H34" s="12">
        <v>0</v>
      </c>
      <c r="I34" s="12">
        <v>0</v>
      </c>
      <c r="J34" s="5">
        <f t="shared" si="1"/>
        <v>10</v>
      </c>
      <c r="K34" s="13">
        <v>9</v>
      </c>
      <c r="L34" s="5"/>
      <c r="M34" s="21">
        <f t="shared" si="0"/>
        <v>28.571428571428573</v>
      </c>
    </row>
    <row r="35" spans="1:13" ht="12.75" customHeight="1">
      <c r="A35" s="11">
        <v>28</v>
      </c>
      <c r="B35" s="29" t="s">
        <v>405</v>
      </c>
      <c r="C35" s="1">
        <v>7</v>
      </c>
      <c r="D35" s="35" t="s">
        <v>99</v>
      </c>
      <c r="E35" s="12">
        <v>7</v>
      </c>
      <c r="F35" s="12">
        <v>0</v>
      </c>
      <c r="G35" s="12">
        <v>0</v>
      </c>
      <c r="H35" s="12">
        <v>0</v>
      </c>
      <c r="I35" s="12">
        <v>2</v>
      </c>
      <c r="J35" s="5">
        <f t="shared" si="1"/>
        <v>9</v>
      </c>
      <c r="K35" s="12">
        <v>10</v>
      </c>
      <c r="L35" s="12"/>
      <c r="M35" s="21">
        <f t="shared" si="0"/>
        <v>25.714285714285715</v>
      </c>
    </row>
    <row r="36" spans="1:15" ht="12.75" customHeight="1">
      <c r="A36" s="11">
        <v>29</v>
      </c>
      <c r="B36" s="29" t="s">
        <v>406</v>
      </c>
      <c r="C36" s="36">
        <v>7</v>
      </c>
      <c r="D36" s="35" t="s">
        <v>103</v>
      </c>
      <c r="E36" s="19">
        <v>7</v>
      </c>
      <c r="F36" s="19">
        <v>0</v>
      </c>
      <c r="G36" s="19">
        <v>0</v>
      </c>
      <c r="H36" s="19">
        <v>2</v>
      </c>
      <c r="I36" s="19">
        <v>0</v>
      </c>
      <c r="J36" s="5">
        <f t="shared" si="1"/>
        <v>9</v>
      </c>
      <c r="K36" s="19">
        <v>10</v>
      </c>
      <c r="L36" s="20"/>
      <c r="M36" s="22">
        <f t="shared" si="0"/>
        <v>25.714285714285715</v>
      </c>
      <c r="N36" s="44"/>
      <c r="O36" s="44"/>
    </row>
    <row r="37" spans="1:13" ht="12.75" customHeight="1">
      <c r="A37" s="11">
        <v>30</v>
      </c>
      <c r="B37" s="29" t="s">
        <v>407</v>
      </c>
      <c r="C37" s="8">
        <v>7</v>
      </c>
      <c r="D37" s="19" t="s">
        <v>95</v>
      </c>
      <c r="E37" s="12">
        <v>7</v>
      </c>
      <c r="F37" s="12">
        <v>0</v>
      </c>
      <c r="G37" s="12">
        <v>0</v>
      </c>
      <c r="H37" s="12">
        <v>2</v>
      </c>
      <c r="I37" s="12">
        <v>0</v>
      </c>
      <c r="J37" s="5">
        <f t="shared" si="1"/>
        <v>9</v>
      </c>
      <c r="K37" s="12">
        <v>10</v>
      </c>
      <c r="L37" s="5"/>
      <c r="M37" s="21">
        <f t="shared" si="0"/>
        <v>25.714285714285715</v>
      </c>
    </row>
    <row r="38" spans="1:13" ht="12.75" customHeight="1">
      <c r="A38" s="11">
        <v>31</v>
      </c>
      <c r="B38" s="29" t="s">
        <v>408</v>
      </c>
      <c r="C38" s="8">
        <v>7</v>
      </c>
      <c r="D38" s="19" t="s">
        <v>105</v>
      </c>
      <c r="E38" s="12">
        <v>7</v>
      </c>
      <c r="F38" s="12">
        <v>0</v>
      </c>
      <c r="G38" s="12">
        <v>0</v>
      </c>
      <c r="H38" s="12">
        <v>2</v>
      </c>
      <c r="I38" s="12">
        <v>0</v>
      </c>
      <c r="J38" s="5">
        <f t="shared" si="1"/>
        <v>9</v>
      </c>
      <c r="K38" s="19">
        <v>10</v>
      </c>
      <c r="L38" s="5"/>
      <c r="M38" s="21">
        <f t="shared" si="0"/>
        <v>25.714285714285715</v>
      </c>
    </row>
    <row r="39" spans="1:13" ht="12.75" customHeight="1">
      <c r="A39" s="11">
        <v>32</v>
      </c>
      <c r="B39" s="18" t="s">
        <v>409</v>
      </c>
      <c r="C39" s="8">
        <v>7</v>
      </c>
      <c r="D39" s="19" t="s">
        <v>90</v>
      </c>
      <c r="E39" s="12">
        <v>0</v>
      </c>
      <c r="F39" s="12">
        <v>7</v>
      </c>
      <c r="G39" s="12">
        <v>0</v>
      </c>
      <c r="H39" s="12">
        <v>2</v>
      </c>
      <c r="I39" s="12">
        <v>0</v>
      </c>
      <c r="J39" s="5">
        <f t="shared" si="1"/>
        <v>9</v>
      </c>
      <c r="K39" s="12">
        <v>10</v>
      </c>
      <c r="L39" s="5"/>
      <c r="M39" s="21">
        <f t="shared" si="0"/>
        <v>25.714285714285715</v>
      </c>
    </row>
    <row r="40" spans="1:13" ht="12.75" customHeight="1">
      <c r="A40" s="11">
        <v>33</v>
      </c>
      <c r="B40" s="18" t="s">
        <v>410</v>
      </c>
      <c r="C40" s="8">
        <v>7</v>
      </c>
      <c r="D40" s="19" t="s">
        <v>86</v>
      </c>
      <c r="E40" s="12">
        <v>7</v>
      </c>
      <c r="F40" s="12">
        <v>0</v>
      </c>
      <c r="G40" s="12">
        <v>2</v>
      </c>
      <c r="H40" s="12">
        <v>0</v>
      </c>
      <c r="I40" s="12">
        <v>0</v>
      </c>
      <c r="J40" s="5">
        <f t="shared" si="1"/>
        <v>9</v>
      </c>
      <c r="K40" s="19">
        <v>10</v>
      </c>
      <c r="L40" s="5"/>
      <c r="M40" s="21">
        <f t="shared" si="0"/>
        <v>25.714285714285715</v>
      </c>
    </row>
    <row r="41" spans="1:13" ht="12.75" customHeight="1">
      <c r="A41" s="11">
        <v>34</v>
      </c>
      <c r="B41" s="28" t="s">
        <v>411</v>
      </c>
      <c r="C41" s="8">
        <v>7</v>
      </c>
      <c r="D41" s="19" t="s">
        <v>107</v>
      </c>
      <c r="E41" s="12">
        <v>7</v>
      </c>
      <c r="F41" s="12">
        <v>0</v>
      </c>
      <c r="G41" s="12">
        <v>0</v>
      </c>
      <c r="H41" s="12">
        <v>0</v>
      </c>
      <c r="I41" s="12">
        <v>0</v>
      </c>
      <c r="J41" s="5">
        <f t="shared" si="1"/>
        <v>7</v>
      </c>
      <c r="K41" s="13">
        <v>11</v>
      </c>
      <c r="L41" s="23"/>
      <c r="M41" s="21">
        <f t="shared" si="0"/>
        <v>20</v>
      </c>
    </row>
    <row r="42" spans="1:13" ht="12.75" customHeight="1">
      <c r="A42" s="11">
        <v>35</v>
      </c>
      <c r="B42" s="28" t="s">
        <v>412</v>
      </c>
      <c r="C42" s="8">
        <v>7</v>
      </c>
      <c r="D42" s="19" t="s">
        <v>106</v>
      </c>
      <c r="E42" s="12">
        <v>7</v>
      </c>
      <c r="F42" s="12">
        <v>0</v>
      </c>
      <c r="G42" s="12">
        <v>0</v>
      </c>
      <c r="H42" s="12">
        <v>0</v>
      </c>
      <c r="I42" s="12">
        <v>0</v>
      </c>
      <c r="J42" s="5">
        <f t="shared" si="1"/>
        <v>7</v>
      </c>
      <c r="K42" s="13">
        <v>11</v>
      </c>
      <c r="L42" s="5"/>
      <c r="M42" s="21">
        <f t="shared" si="0"/>
        <v>20</v>
      </c>
    </row>
    <row r="43" spans="1:13" ht="12.75" customHeight="1">
      <c r="A43" s="11">
        <v>36</v>
      </c>
      <c r="B43" s="18" t="s">
        <v>413</v>
      </c>
      <c r="C43" s="8">
        <v>7</v>
      </c>
      <c r="D43" s="19" t="s">
        <v>104</v>
      </c>
      <c r="E43" s="12">
        <v>0</v>
      </c>
      <c r="F43" s="12">
        <v>7</v>
      </c>
      <c r="G43" s="12">
        <v>0</v>
      </c>
      <c r="H43" s="12">
        <v>0</v>
      </c>
      <c r="I43" s="12">
        <v>0</v>
      </c>
      <c r="J43" s="5">
        <f t="shared" si="1"/>
        <v>7</v>
      </c>
      <c r="K43" s="13">
        <v>11</v>
      </c>
      <c r="L43" s="5"/>
      <c r="M43" s="21">
        <f t="shared" si="0"/>
        <v>20</v>
      </c>
    </row>
    <row r="44" spans="1:13" ht="12.75" customHeight="1">
      <c r="A44" s="11">
        <v>37</v>
      </c>
      <c r="B44" s="27" t="s">
        <v>414</v>
      </c>
      <c r="C44" s="8">
        <v>7</v>
      </c>
      <c r="D44" s="19" t="s">
        <v>91</v>
      </c>
      <c r="E44" s="12">
        <v>0</v>
      </c>
      <c r="F44" s="12">
        <v>7</v>
      </c>
      <c r="G44" s="12">
        <v>0</v>
      </c>
      <c r="H44" s="12">
        <v>0</v>
      </c>
      <c r="I44" s="12">
        <v>0</v>
      </c>
      <c r="J44" s="5">
        <f t="shared" si="1"/>
        <v>7</v>
      </c>
      <c r="K44" s="13">
        <v>11</v>
      </c>
      <c r="L44" s="5"/>
      <c r="M44" s="21">
        <f t="shared" si="0"/>
        <v>20</v>
      </c>
    </row>
    <row r="45" spans="1:13" ht="12.75" customHeight="1">
      <c r="A45" s="11">
        <v>38</v>
      </c>
      <c r="B45" s="27" t="s">
        <v>415</v>
      </c>
      <c r="C45" s="8">
        <v>7</v>
      </c>
      <c r="D45" s="19" t="s">
        <v>94</v>
      </c>
      <c r="E45" s="12">
        <v>7</v>
      </c>
      <c r="F45" s="12">
        <v>0</v>
      </c>
      <c r="G45" s="12">
        <v>0</v>
      </c>
      <c r="H45" s="12">
        <v>0</v>
      </c>
      <c r="I45" s="12">
        <v>0</v>
      </c>
      <c r="J45" s="5">
        <f t="shared" si="1"/>
        <v>7</v>
      </c>
      <c r="K45" s="13">
        <v>11</v>
      </c>
      <c r="L45" s="5"/>
      <c r="M45" s="21">
        <f t="shared" si="0"/>
        <v>20</v>
      </c>
    </row>
    <row r="46" spans="1:13" ht="12.75" customHeight="1">
      <c r="A46" s="11">
        <v>39</v>
      </c>
      <c r="B46" s="27" t="s">
        <v>416</v>
      </c>
      <c r="C46" s="8">
        <v>7</v>
      </c>
      <c r="D46" s="19" t="s">
        <v>84</v>
      </c>
      <c r="E46" s="12">
        <v>0</v>
      </c>
      <c r="F46" s="12">
        <v>0</v>
      </c>
      <c r="G46" s="12">
        <v>0</v>
      </c>
      <c r="H46" s="12">
        <v>2</v>
      </c>
      <c r="I46" s="12">
        <v>2</v>
      </c>
      <c r="J46" s="5">
        <f t="shared" si="1"/>
        <v>4</v>
      </c>
      <c r="K46" s="13">
        <v>12</v>
      </c>
      <c r="L46" s="23"/>
      <c r="M46" s="21">
        <f t="shared" si="0"/>
        <v>11.428571428571429</v>
      </c>
    </row>
    <row r="47" spans="1:13" ht="12.75" customHeight="1">
      <c r="A47" s="11">
        <v>40</v>
      </c>
      <c r="B47" s="29" t="s">
        <v>417</v>
      </c>
      <c r="C47" s="8">
        <v>7</v>
      </c>
      <c r="D47" s="19" t="s">
        <v>100</v>
      </c>
      <c r="E47" s="12">
        <v>0</v>
      </c>
      <c r="F47" s="12">
        <v>0</v>
      </c>
      <c r="G47" s="12">
        <v>0</v>
      </c>
      <c r="H47" s="12">
        <v>2</v>
      </c>
      <c r="I47" s="12">
        <v>0</v>
      </c>
      <c r="J47" s="5">
        <f t="shared" si="1"/>
        <v>2</v>
      </c>
      <c r="K47" s="19">
        <v>13</v>
      </c>
      <c r="L47" s="20"/>
      <c r="M47" s="21">
        <f t="shared" si="0"/>
        <v>5.714285714285714</v>
      </c>
    </row>
    <row r="48" spans="1:13" ht="12.75" customHeight="1">
      <c r="A48" s="11">
        <v>41</v>
      </c>
      <c r="B48" s="29" t="s">
        <v>418</v>
      </c>
      <c r="C48" s="8">
        <v>7</v>
      </c>
      <c r="D48" s="19" t="s">
        <v>102</v>
      </c>
      <c r="E48" s="12">
        <v>0</v>
      </c>
      <c r="F48" s="12">
        <v>0</v>
      </c>
      <c r="G48" s="12">
        <v>0</v>
      </c>
      <c r="H48" s="12">
        <v>0</v>
      </c>
      <c r="I48" s="12">
        <v>2</v>
      </c>
      <c r="J48" s="5">
        <f t="shared" si="1"/>
        <v>2</v>
      </c>
      <c r="K48" s="13">
        <v>13</v>
      </c>
      <c r="L48" s="5"/>
      <c r="M48" s="21">
        <f t="shared" si="0"/>
        <v>5.714285714285714</v>
      </c>
    </row>
    <row r="49" spans="1:13" ht="12.75" customHeight="1">
      <c r="A49" s="11">
        <v>42</v>
      </c>
      <c r="B49" s="28" t="s">
        <v>419</v>
      </c>
      <c r="C49" s="8">
        <v>7</v>
      </c>
      <c r="D49" s="19" t="s">
        <v>98</v>
      </c>
      <c r="E49" s="12">
        <v>0</v>
      </c>
      <c r="F49" s="12">
        <v>0</v>
      </c>
      <c r="G49" s="12">
        <v>1</v>
      </c>
      <c r="H49" s="12">
        <v>0</v>
      </c>
      <c r="I49" s="12">
        <v>0</v>
      </c>
      <c r="J49" s="5">
        <f t="shared" si="1"/>
        <v>1</v>
      </c>
      <c r="K49" s="13">
        <v>14</v>
      </c>
      <c r="L49" s="5"/>
      <c r="M49" s="21">
        <f t="shared" si="0"/>
        <v>2.857142857142857</v>
      </c>
    </row>
    <row r="50" ht="12.75"/>
    <row r="51" spans="2:4" ht="12.75">
      <c r="B51" s="48" t="s">
        <v>10</v>
      </c>
      <c r="C51" s="49" t="s">
        <v>17</v>
      </c>
      <c r="D51" s="49"/>
    </row>
    <row r="52" spans="2:4" ht="12.75">
      <c r="B52" s="48"/>
      <c r="C52" s="49"/>
      <c r="D52" s="49"/>
    </row>
    <row r="53" spans="2:4" ht="12.75">
      <c r="B53" s="48" t="s">
        <v>11</v>
      </c>
      <c r="C53" s="49" t="s">
        <v>31</v>
      </c>
      <c r="D53" s="49"/>
    </row>
    <row r="54" spans="2:4" ht="12.75">
      <c r="B54" s="52"/>
      <c r="C54" s="49" t="s">
        <v>18</v>
      </c>
      <c r="D54" s="49"/>
    </row>
    <row r="55" spans="2:4" ht="12.75">
      <c r="B55" s="52"/>
      <c r="C55" s="49" t="s">
        <v>19</v>
      </c>
      <c r="D55" s="49"/>
    </row>
    <row r="56" spans="2:4" ht="12.75">
      <c r="B56" s="52"/>
      <c r="C56" s="53" t="s">
        <v>27</v>
      </c>
      <c r="D56" s="44"/>
    </row>
    <row r="57" spans="2:4" ht="12.75">
      <c r="B57" s="49"/>
      <c r="C57" s="53" t="s">
        <v>28</v>
      </c>
      <c r="D57" s="44"/>
    </row>
    <row r="58" spans="2:4" ht="12.75">
      <c r="B58" s="52" t="s">
        <v>12</v>
      </c>
      <c r="C58" s="49" t="s">
        <v>20</v>
      </c>
      <c r="D58" s="49"/>
    </row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88" r:id="rId2"/>
  <rowBreaks count="1" manualBreakCount="1">
    <brk id="2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40" customWidth="1"/>
    <col min="2" max="2" width="18.140625" style="40" bestFit="1" customWidth="1"/>
    <col min="3" max="3" width="6.140625" style="40" customWidth="1"/>
    <col min="4" max="4" width="19.140625" style="40" customWidth="1"/>
    <col min="5" max="5" width="5.8515625" style="47" customWidth="1"/>
    <col min="6" max="6" width="6.00390625" style="47" customWidth="1"/>
    <col min="7" max="7" width="5.8515625" style="47" customWidth="1"/>
    <col min="8" max="8" width="5.7109375" style="47" customWidth="1"/>
    <col min="9" max="9" width="6.140625" style="47" customWidth="1"/>
    <col min="10" max="10" width="6.7109375" style="54" customWidth="1"/>
    <col min="11" max="11" width="7.28125" style="40" customWidth="1"/>
    <col min="12" max="12" width="6.28125" style="40" customWidth="1"/>
    <col min="13" max="13" width="7.28125" style="40" customWidth="1"/>
    <col min="14" max="16384" width="9.140625" style="40" customWidth="1"/>
  </cols>
  <sheetData>
    <row r="1" spans="1:12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2" ht="12.7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3" ht="76.5">
      <c r="A7" s="1" t="s">
        <v>1</v>
      </c>
      <c r="B7" s="1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4" t="s">
        <v>4</v>
      </c>
      <c r="K7" s="4" t="s">
        <v>13</v>
      </c>
      <c r="L7" s="4" t="s">
        <v>14</v>
      </c>
      <c r="M7" s="1" t="s">
        <v>15</v>
      </c>
    </row>
    <row r="8" spans="1:13" ht="12.75" customHeight="1">
      <c r="A8" s="3">
        <v>1</v>
      </c>
      <c r="B8" s="32" t="s">
        <v>338</v>
      </c>
      <c r="C8" s="12">
        <v>8</v>
      </c>
      <c r="D8" s="12" t="s">
        <v>69</v>
      </c>
      <c r="E8" s="12">
        <v>7</v>
      </c>
      <c r="F8" s="12">
        <v>0</v>
      </c>
      <c r="G8" s="12">
        <v>0</v>
      </c>
      <c r="H8" s="12">
        <v>6</v>
      </c>
      <c r="I8" s="12">
        <v>1</v>
      </c>
      <c r="J8" s="5">
        <f>SUM(E8:I8)</f>
        <v>14</v>
      </c>
      <c r="K8" s="12">
        <v>1</v>
      </c>
      <c r="L8" s="12"/>
      <c r="M8" s="21">
        <f aca="true" t="shared" si="0" ref="M8:M47">J8*100/35</f>
        <v>40</v>
      </c>
    </row>
    <row r="9" spans="1:13" ht="12.75" customHeight="1">
      <c r="A9" s="3">
        <v>2</v>
      </c>
      <c r="B9" s="31" t="s">
        <v>339</v>
      </c>
      <c r="C9" s="12">
        <v>8</v>
      </c>
      <c r="D9" s="12" t="s">
        <v>71</v>
      </c>
      <c r="E9" s="12">
        <v>7</v>
      </c>
      <c r="F9" s="12">
        <v>6</v>
      </c>
      <c r="G9" s="12">
        <v>0</v>
      </c>
      <c r="H9" s="12">
        <v>0</v>
      </c>
      <c r="I9" s="12">
        <v>0</v>
      </c>
      <c r="J9" s="5">
        <f aca="true" t="shared" si="1" ref="J9:J47">SUM(E9:I9)</f>
        <v>13</v>
      </c>
      <c r="K9" s="12">
        <v>2</v>
      </c>
      <c r="L9" s="12"/>
      <c r="M9" s="21">
        <f t="shared" si="0"/>
        <v>37.142857142857146</v>
      </c>
    </row>
    <row r="10" spans="1:13" s="53" customFormat="1" ht="12.75" customHeight="1">
      <c r="A10" s="3">
        <v>3</v>
      </c>
      <c r="B10" s="31" t="s">
        <v>340</v>
      </c>
      <c r="C10" s="12">
        <v>8</v>
      </c>
      <c r="D10" s="12" t="s">
        <v>70</v>
      </c>
      <c r="E10" s="12">
        <v>7</v>
      </c>
      <c r="F10" s="12">
        <v>3</v>
      </c>
      <c r="G10" s="12">
        <v>1</v>
      </c>
      <c r="H10" s="12">
        <v>0</v>
      </c>
      <c r="I10" s="12">
        <v>1</v>
      </c>
      <c r="J10" s="5">
        <f t="shared" si="1"/>
        <v>12</v>
      </c>
      <c r="K10" s="12">
        <v>3</v>
      </c>
      <c r="L10" s="12"/>
      <c r="M10" s="21">
        <f t="shared" si="0"/>
        <v>34.285714285714285</v>
      </c>
    </row>
    <row r="11" spans="1:13" s="44" customFormat="1" ht="12.75" customHeight="1">
      <c r="A11" s="3">
        <v>4</v>
      </c>
      <c r="B11" s="31" t="s">
        <v>341</v>
      </c>
      <c r="C11" s="12">
        <v>8</v>
      </c>
      <c r="D11" s="12" t="s">
        <v>48</v>
      </c>
      <c r="E11" s="12">
        <v>7</v>
      </c>
      <c r="F11" s="12">
        <v>0</v>
      </c>
      <c r="G11" s="12">
        <v>0</v>
      </c>
      <c r="H11" s="12">
        <v>0</v>
      </c>
      <c r="I11" s="12">
        <v>3</v>
      </c>
      <c r="J11" s="5">
        <f t="shared" si="1"/>
        <v>10</v>
      </c>
      <c r="K11" s="12">
        <v>4</v>
      </c>
      <c r="L11" s="12"/>
      <c r="M11" s="21">
        <f t="shared" si="0"/>
        <v>28.571428571428573</v>
      </c>
    </row>
    <row r="12" spans="1:13" ht="12.75" customHeight="1">
      <c r="A12" s="3">
        <v>5</v>
      </c>
      <c r="B12" s="32" t="s">
        <v>342</v>
      </c>
      <c r="C12" s="12">
        <v>8</v>
      </c>
      <c r="D12" s="12" t="s">
        <v>68</v>
      </c>
      <c r="E12" s="12">
        <v>7</v>
      </c>
      <c r="F12" s="12">
        <v>0</v>
      </c>
      <c r="G12" s="12">
        <v>0</v>
      </c>
      <c r="H12" s="12">
        <v>0</v>
      </c>
      <c r="I12" s="12">
        <v>3</v>
      </c>
      <c r="J12" s="5">
        <f t="shared" si="1"/>
        <v>10</v>
      </c>
      <c r="K12" s="12">
        <v>4</v>
      </c>
      <c r="L12" s="12"/>
      <c r="M12" s="21">
        <f t="shared" si="0"/>
        <v>28.571428571428573</v>
      </c>
    </row>
    <row r="13" spans="1:13" ht="12.75" customHeight="1">
      <c r="A13" s="3">
        <v>6</v>
      </c>
      <c r="B13" s="31" t="s">
        <v>343</v>
      </c>
      <c r="C13" s="14">
        <v>8</v>
      </c>
      <c r="D13" s="12" t="s">
        <v>50</v>
      </c>
      <c r="E13" s="13">
        <v>7</v>
      </c>
      <c r="F13" s="13">
        <v>0</v>
      </c>
      <c r="G13" s="13">
        <v>3</v>
      </c>
      <c r="H13" s="13">
        <v>0</v>
      </c>
      <c r="I13" s="13">
        <v>0</v>
      </c>
      <c r="J13" s="5">
        <f t="shared" si="1"/>
        <v>10</v>
      </c>
      <c r="K13" s="12">
        <v>4</v>
      </c>
      <c r="L13" s="12"/>
      <c r="M13" s="21">
        <f t="shared" si="0"/>
        <v>28.571428571428573</v>
      </c>
    </row>
    <row r="14" spans="1:13" ht="12.75" customHeight="1">
      <c r="A14" s="3">
        <v>7</v>
      </c>
      <c r="B14" s="31" t="s">
        <v>344</v>
      </c>
      <c r="C14" s="12">
        <v>8</v>
      </c>
      <c r="D14" s="12" t="s">
        <v>54</v>
      </c>
      <c r="E14" s="12">
        <v>7</v>
      </c>
      <c r="F14" s="12">
        <v>3</v>
      </c>
      <c r="G14" s="12">
        <v>0</v>
      </c>
      <c r="H14" s="12">
        <v>0</v>
      </c>
      <c r="I14" s="12">
        <v>0</v>
      </c>
      <c r="J14" s="5">
        <f t="shared" si="1"/>
        <v>10</v>
      </c>
      <c r="K14" s="12">
        <v>4</v>
      </c>
      <c r="L14" s="12"/>
      <c r="M14" s="21">
        <f t="shared" si="0"/>
        <v>28.571428571428573</v>
      </c>
    </row>
    <row r="15" spans="1:13" ht="12.75" customHeight="1">
      <c r="A15" s="3">
        <v>8</v>
      </c>
      <c r="B15" s="32" t="s">
        <v>345</v>
      </c>
      <c r="C15" s="12">
        <v>8</v>
      </c>
      <c r="D15" s="12" t="s">
        <v>62</v>
      </c>
      <c r="E15" s="12">
        <v>7</v>
      </c>
      <c r="F15" s="12">
        <v>0</v>
      </c>
      <c r="G15" s="12">
        <v>0</v>
      </c>
      <c r="H15" s="12">
        <v>0</v>
      </c>
      <c r="I15" s="12">
        <v>2</v>
      </c>
      <c r="J15" s="5">
        <f t="shared" si="1"/>
        <v>9</v>
      </c>
      <c r="K15" s="12">
        <v>5</v>
      </c>
      <c r="L15" s="12"/>
      <c r="M15" s="21">
        <f t="shared" si="0"/>
        <v>25.714285714285715</v>
      </c>
    </row>
    <row r="16" spans="1:13" s="44" customFormat="1" ht="12.75" customHeight="1">
      <c r="A16" s="3">
        <v>9</v>
      </c>
      <c r="B16" s="31" t="s">
        <v>346</v>
      </c>
      <c r="C16" s="12">
        <v>8</v>
      </c>
      <c r="D16" s="12" t="s">
        <v>57</v>
      </c>
      <c r="E16" s="12">
        <v>7</v>
      </c>
      <c r="F16" s="12">
        <v>2</v>
      </c>
      <c r="G16" s="12">
        <v>0</v>
      </c>
      <c r="H16" s="12">
        <v>0</v>
      </c>
      <c r="I16" s="12">
        <v>0</v>
      </c>
      <c r="J16" s="5">
        <f t="shared" si="1"/>
        <v>9</v>
      </c>
      <c r="K16" s="12">
        <v>5</v>
      </c>
      <c r="L16" s="12"/>
      <c r="M16" s="21">
        <f t="shared" si="0"/>
        <v>25.714285714285715</v>
      </c>
    </row>
    <row r="17" spans="1:13" ht="12.75" customHeight="1">
      <c r="A17" s="3">
        <v>10</v>
      </c>
      <c r="B17" s="31" t="s">
        <v>347</v>
      </c>
      <c r="C17" s="12">
        <v>8</v>
      </c>
      <c r="D17" s="12" t="s">
        <v>56</v>
      </c>
      <c r="E17" s="12">
        <v>7</v>
      </c>
      <c r="F17" s="12">
        <v>1</v>
      </c>
      <c r="G17" s="12">
        <v>0</v>
      </c>
      <c r="H17" s="12">
        <v>0</v>
      </c>
      <c r="I17" s="12">
        <v>0</v>
      </c>
      <c r="J17" s="5">
        <f t="shared" si="1"/>
        <v>8</v>
      </c>
      <c r="K17" s="12">
        <v>6</v>
      </c>
      <c r="L17" s="12"/>
      <c r="M17" s="21">
        <f t="shared" si="0"/>
        <v>22.857142857142858</v>
      </c>
    </row>
    <row r="18" spans="1:13" ht="12.75" customHeight="1">
      <c r="A18" s="3">
        <v>11</v>
      </c>
      <c r="B18" s="31" t="s">
        <v>348</v>
      </c>
      <c r="C18" s="12">
        <v>8</v>
      </c>
      <c r="D18" s="12" t="s">
        <v>39</v>
      </c>
      <c r="E18" s="12">
        <v>7</v>
      </c>
      <c r="F18" s="12">
        <v>0</v>
      </c>
      <c r="G18" s="12">
        <v>0</v>
      </c>
      <c r="H18" s="12">
        <v>0</v>
      </c>
      <c r="I18" s="12">
        <v>1</v>
      </c>
      <c r="J18" s="5">
        <f t="shared" si="1"/>
        <v>8</v>
      </c>
      <c r="K18" s="12">
        <v>6</v>
      </c>
      <c r="L18" s="12"/>
      <c r="M18" s="21">
        <f t="shared" si="0"/>
        <v>22.857142857142858</v>
      </c>
    </row>
    <row r="19" spans="1:13" ht="12.75" customHeight="1">
      <c r="A19" s="3">
        <v>12</v>
      </c>
      <c r="B19" s="31" t="s">
        <v>349</v>
      </c>
      <c r="C19" s="12">
        <v>8</v>
      </c>
      <c r="D19" s="12" t="s">
        <v>61</v>
      </c>
      <c r="E19" s="12">
        <v>7</v>
      </c>
      <c r="F19" s="12">
        <v>0</v>
      </c>
      <c r="G19" s="12">
        <v>1</v>
      </c>
      <c r="H19" s="12">
        <v>0</v>
      </c>
      <c r="I19" s="12">
        <v>0</v>
      </c>
      <c r="J19" s="5">
        <f t="shared" si="1"/>
        <v>8</v>
      </c>
      <c r="K19" s="12">
        <v>6</v>
      </c>
      <c r="L19" s="12"/>
      <c r="M19" s="21">
        <f t="shared" si="0"/>
        <v>22.857142857142858</v>
      </c>
    </row>
    <row r="20" spans="1:13" ht="12.75" customHeight="1">
      <c r="A20" s="3">
        <v>13</v>
      </c>
      <c r="B20" s="31" t="s">
        <v>350</v>
      </c>
      <c r="C20" s="12">
        <v>8</v>
      </c>
      <c r="D20" s="12" t="s">
        <v>63</v>
      </c>
      <c r="E20" s="12">
        <v>7</v>
      </c>
      <c r="F20" s="12">
        <v>0</v>
      </c>
      <c r="G20" s="12">
        <v>1</v>
      </c>
      <c r="H20" s="12">
        <v>0</v>
      </c>
      <c r="I20" s="12">
        <v>0</v>
      </c>
      <c r="J20" s="5">
        <f t="shared" si="1"/>
        <v>8</v>
      </c>
      <c r="K20" s="12">
        <v>6</v>
      </c>
      <c r="L20" s="12"/>
      <c r="M20" s="21">
        <f t="shared" si="0"/>
        <v>22.857142857142858</v>
      </c>
    </row>
    <row r="21" spans="1:13" ht="12.75" customHeight="1">
      <c r="A21" s="3">
        <v>14</v>
      </c>
      <c r="B21" s="13" t="s">
        <v>351</v>
      </c>
      <c r="C21" s="12">
        <v>8</v>
      </c>
      <c r="D21" s="12" t="s">
        <v>37</v>
      </c>
      <c r="E21" s="12">
        <v>7</v>
      </c>
      <c r="F21" s="12">
        <v>0</v>
      </c>
      <c r="G21" s="12">
        <v>0</v>
      </c>
      <c r="H21" s="12">
        <v>0</v>
      </c>
      <c r="I21" s="12">
        <v>1</v>
      </c>
      <c r="J21" s="5">
        <f t="shared" si="1"/>
        <v>8</v>
      </c>
      <c r="K21" s="12">
        <v>6</v>
      </c>
      <c r="L21" s="12"/>
      <c r="M21" s="21">
        <f t="shared" si="0"/>
        <v>22.857142857142858</v>
      </c>
    </row>
    <row r="22" spans="1:13" ht="12.75" customHeight="1">
      <c r="A22" s="3">
        <v>15</v>
      </c>
      <c r="B22" s="27" t="s">
        <v>352</v>
      </c>
      <c r="C22" s="12">
        <v>8</v>
      </c>
      <c r="D22" s="12" t="s">
        <v>59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5">
        <f t="shared" si="1"/>
        <v>7</v>
      </c>
      <c r="K22" s="12">
        <v>7</v>
      </c>
      <c r="L22" s="12"/>
      <c r="M22" s="21">
        <f t="shared" si="0"/>
        <v>20</v>
      </c>
    </row>
    <row r="23" spans="1:13" ht="12.75" customHeight="1">
      <c r="A23" s="3">
        <v>16</v>
      </c>
      <c r="B23" s="18" t="s">
        <v>353</v>
      </c>
      <c r="C23" s="12">
        <v>8</v>
      </c>
      <c r="D23" s="12" t="s">
        <v>55</v>
      </c>
      <c r="E23" s="12">
        <v>7</v>
      </c>
      <c r="F23" s="12">
        <v>0</v>
      </c>
      <c r="G23" s="12">
        <v>0</v>
      </c>
      <c r="H23" s="12">
        <v>0</v>
      </c>
      <c r="I23" s="12">
        <v>0</v>
      </c>
      <c r="J23" s="5">
        <f t="shared" si="1"/>
        <v>7</v>
      </c>
      <c r="K23" s="12">
        <v>7</v>
      </c>
      <c r="L23" s="12"/>
      <c r="M23" s="21">
        <f t="shared" si="0"/>
        <v>20</v>
      </c>
    </row>
    <row r="24" spans="1:13" ht="12.75" customHeight="1">
      <c r="A24" s="3">
        <v>17</v>
      </c>
      <c r="B24" s="32" t="s">
        <v>354</v>
      </c>
      <c r="C24" s="12">
        <v>8</v>
      </c>
      <c r="D24" s="12" t="s">
        <v>42</v>
      </c>
      <c r="E24" s="12">
        <v>7</v>
      </c>
      <c r="F24" s="12">
        <v>0</v>
      </c>
      <c r="G24" s="12">
        <v>0</v>
      </c>
      <c r="H24" s="12">
        <v>0</v>
      </c>
      <c r="I24" s="12">
        <v>0</v>
      </c>
      <c r="J24" s="5">
        <f t="shared" si="1"/>
        <v>7</v>
      </c>
      <c r="K24" s="12">
        <v>7</v>
      </c>
      <c r="L24" s="12"/>
      <c r="M24" s="21">
        <f t="shared" si="0"/>
        <v>20</v>
      </c>
    </row>
    <row r="25" spans="1:13" ht="12.75" customHeight="1">
      <c r="A25" s="3">
        <v>18</v>
      </c>
      <c r="B25" s="31" t="s">
        <v>355</v>
      </c>
      <c r="C25" s="12">
        <v>8</v>
      </c>
      <c r="D25" s="12" t="s">
        <v>60</v>
      </c>
      <c r="E25" s="12">
        <v>7</v>
      </c>
      <c r="F25" s="12">
        <v>0</v>
      </c>
      <c r="G25" s="12">
        <v>0</v>
      </c>
      <c r="H25" s="12">
        <v>0</v>
      </c>
      <c r="I25" s="12">
        <v>0</v>
      </c>
      <c r="J25" s="5">
        <f t="shared" si="1"/>
        <v>7</v>
      </c>
      <c r="K25" s="12">
        <v>7</v>
      </c>
      <c r="L25" s="12"/>
      <c r="M25" s="21">
        <f t="shared" si="0"/>
        <v>20</v>
      </c>
    </row>
    <row r="26" spans="1:13" ht="12.75" customHeight="1">
      <c r="A26" s="3">
        <v>19</v>
      </c>
      <c r="B26" s="31" t="s">
        <v>356</v>
      </c>
      <c r="C26" s="12">
        <v>8</v>
      </c>
      <c r="D26" s="12" t="s">
        <v>58</v>
      </c>
      <c r="E26" s="12">
        <v>7</v>
      </c>
      <c r="F26" s="12">
        <v>0</v>
      </c>
      <c r="G26" s="12">
        <v>0</v>
      </c>
      <c r="H26" s="12">
        <v>0</v>
      </c>
      <c r="I26" s="12">
        <v>0</v>
      </c>
      <c r="J26" s="5">
        <f t="shared" si="1"/>
        <v>7</v>
      </c>
      <c r="K26" s="12">
        <v>7</v>
      </c>
      <c r="L26" s="12"/>
      <c r="M26" s="21">
        <f t="shared" si="0"/>
        <v>20</v>
      </c>
    </row>
    <row r="27" spans="1:13" ht="12.75" customHeight="1">
      <c r="A27" s="3">
        <v>20</v>
      </c>
      <c r="B27" s="31" t="s">
        <v>357</v>
      </c>
      <c r="C27" s="14">
        <v>8</v>
      </c>
      <c r="D27" s="12" t="s">
        <v>46</v>
      </c>
      <c r="E27" s="13">
        <v>7</v>
      </c>
      <c r="F27" s="13">
        <v>0</v>
      </c>
      <c r="G27" s="13">
        <v>0</v>
      </c>
      <c r="H27" s="13">
        <v>0</v>
      </c>
      <c r="I27" s="13">
        <v>0</v>
      </c>
      <c r="J27" s="5">
        <f t="shared" si="1"/>
        <v>7</v>
      </c>
      <c r="K27" s="12">
        <v>7</v>
      </c>
      <c r="L27" s="12"/>
      <c r="M27" s="21">
        <f t="shared" si="0"/>
        <v>20</v>
      </c>
    </row>
    <row r="28" spans="1:13" ht="12.75" customHeight="1">
      <c r="A28" s="3">
        <v>21</v>
      </c>
      <c r="B28" s="31" t="s">
        <v>358</v>
      </c>
      <c r="C28" s="14">
        <v>8</v>
      </c>
      <c r="D28" s="12" t="s">
        <v>47</v>
      </c>
      <c r="E28" s="12">
        <v>7</v>
      </c>
      <c r="F28" s="12">
        <v>0</v>
      </c>
      <c r="G28" s="12">
        <v>0</v>
      </c>
      <c r="H28" s="12">
        <v>0</v>
      </c>
      <c r="I28" s="12">
        <v>0</v>
      </c>
      <c r="J28" s="5">
        <f t="shared" si="1"/>
        <v>7</v>
      </c>
      <c r="K28" s="12">
        <v>7</v>
      </c>
      <c r="L28" s="12"/>
      <c r="M28" s="21">
        <f t="shared" si="0"/>
        <v>20</v>
      </c>
    </row>
    <row r="29" spans="1:13" ht="12.75" customHeight="1">
      <c r="A29" s="3">
        <v>22</v>
      </c>
      <c r="B29" s="31" t="s">
        <v>359</v>
      </c>
      <c r="C29" s="14">
        <v>8</v>
      </c>
      <c r="D29" s="12" t="s">
        <v>32</v>
      </c>
      <c r="E29" s="12">
        <v>7</v>
      </c>
      <c r="F29" s="12">
        <v>0</v>
      </c>
      <c r="G29" s="12">
        <v>0</v>
      </c>
      <c r="H29" s="12">
        <v>0</v>
      </c>
      <c r="I29" s="12">
        <v>0</v>
      </c>
      <c r="J29" s="5">
        <f t="shared" si="1"/>
        <v>7</v>
      </c>
      <c r="K29" s="12">
        <v>7</v>
      </c>
      <c r="L29" s="12"/>
      <c r="M29" s="21">
        <f t="shared" si="0"/>
        <v>20</v>
      </c>
    </row>
    <row r="30" spans="1:13" ht="12.75" customHeight="1">
      <c r="A30" s="3">
        <v>23</v>
      </c>
      <c r="B30" s="31" t="s">
        <v>360</v>
      </c>
      <c r="C30" s="12">
        <v>8</v>
      </c>
      <c r="D30" s="12" t="s">
        <v>33</v>
      </c>
      <c r="E30" s="12">
        <v>7</v>
      </c>
      <c r="F30" s="12">
        <v>0</v>
      </c>
      <c r="G30" s="12">
        <v>0</v>
      </c>
      <c r="H30" s="12">
        <v>0</v>
      </c>
      <c r="I30" s="12">
        <v>0</v>
      </c>
      <c r="J30" s="5">
        <f t="shared" si="1"/>
        <v>7</v>
      </c>
      <c r="K30" s="12">
        <v>7</v>
      </c>
      <c r="L30" s="12"/>
      <c r="M30" s="21">
        <f t="shared" si="0"/>
        <v>20</v>
      </c>
    </row>
    <row r="31" spans="1:13" ht="12.75" customHeight="1">
      <c r="A31" s="3">
        <v>24</v>
      </c>
      <c r="B31" s="31" t="s">
        <v>361</v>
      </c>
      <c r="C31" s="14">
        <v>8</v>
      </c>
      <c r="D31" s="12" t="s">
        <v>35</v>
      </c>
      <c r="E31" s="13">
        <v>7</v>
      </c>
      <c r="F31" s="13">
        <v>0</v>
      </c>
      <c r="G31" s="13">
        <v>0</v>
      </c>
      <c r="H31" s="13">
        <v>0</v>
      </c>
      <c r="I31" s="13">
        <v>0</v>
      </c>
      <c r="J31" s="5">
        <f t="shared" si="1"/>
        <v>7</v>
      </c>
      <c r="K31" s="12">
        <v>7</v>
      </c>
      <c r="L31" s="12"/>
      <c r="M31" s="21">
        <f t="shared" si="0"/>
        <v>20</v>
      </c>
    </row>
    <row r="32" spans="1:13" ht="12.75" customHeight="1">
      <c r="A32" s="3">
        <v>25</v>
      </c>
      <c r="B32" s="31" t="s">
        <v>362</v>
      </c>
      <c r="C32" s="12">
        <v>8</v>
      </c>
      <c r="D32" s="12" t="s">
        <v>67</v>
      </c>
      <c r="E32" s="12">
        <v>7</v>
      </c>
      <c r="F32" s="12">
        <v>0</v>
      </c>
      <c r="G32" s="12">
        <v>0</v>
      </c>
      <c r="H32" s="12">
        <v>0</v>
      </c>
      <c r="I32" s="12">
        <v>0</v>
      </c>
      <c r="J32" s="5">
        <f t="shared" si="1"/>
        <v>7</v>
      </c>
      <c r="K32" s="12">
        <v>7</v>
      </c>
      <c r="L32" s="12"/>
      <c r="M32" s="21">
        <f t="shared" si="0"/>
        <v>20</v>
      </c>
    </row>
    <row r="33" spans="1:13" ht="12.75" customHeight="1">
      <c r="A33" s="3">
        <v>26</v>
      </c>
      <c r="B33" s="31" t="s">
        <v>363</v>
      </c>
      <c r="C33" s="12">
        <v>8</v>
      </c>
      <c r="D33" s="12" t="s">
        <v>64</v>
      </c>
      <c r="E33" s="12">
        <v>7</v>
      </c>
      <c r="F33" s="12">
        <v>0</v>
      </c>
      <c r="G33" s="12">
        <v>0</v>
      </c>
      <c r="H33" s="12">
        <v>0</v>
      </c>
      <c r="I33" s="12">
        <v>0</v>
      </c>
      <c r="J33" s="5">
        <f t="shared" si="1"/>
        <v>7</v>
      </c>
      <c r="K33" s="12">
        <v>7</v>
      </c>
      <c r="L33" s="12"/>
      <c r="M33" s="21">
        <f t="shared" si="0"/>
        <v>20</v>
      </c>
    </row>
    <row r="34" spans="1:13" ht="12.75" customHeight="1">
      <c r="A34" s="3">
        <v>27</v>
      </c>
      <c r="B34" s="31" t="s">
        <v>364</v>
      </c>
      <c r="C34" s="12">
        <v>8</v>
      </c>
      <c r="D34" s="12" t="s">
        <v>51</v>
      </c>
      <c r="E34" s="12">
        <v>7</v>
      </c>
      <c r="F34" s="12">
        <v>0</v>
      </c>
      <c r="G34" s="12">
        <v>0</v>
      </c>
      <c r="H34" s="12">
        <v>0</v>
      </c>
      <c r="I34" s="12">
        <v>0</v>
      </c>
      <c r="J34" s="5">
        <f t="shared" si="1"/>
        <v>7</v>
      </c>
      <c r="K34" s="12">
        <v>7</v>
      </c>
      <c r="L34" s="12"/>
      <c r="M34" s="21">
        <f t="shared" si="0"/>
        <v>20</v>
      </c>
    </row>
    <row r="35" spans="1:13" ht="12.75" customHeight="1">
      <c r="A35" s="3">
        <v>28</v>
      </c>
      <c r="B35" s="31" t="s">
        <v>365</v>
      </c>
      <c r="C35" s="12">
        <v>8</v>
      </c>
      <c r="D35" s="12" t="s">
        <v>34</v>
      </c>
      <c r="E35" s="12">
        <v>0</v>
      </c>
      <c r="F35" s="12">
        <v>0</v>
      </c>
      <c r="G35" s="14">
        <v>0</v>
      </c>
      <c r="H35" s="14">
        <v>0</v>
      </c>
      <c r="I35" s="14">
        <v>3</v>
      </c>
      <c r="J35" s="5">
        <f t="shared" si="1"/>
        <v>3</v>
      </c>
      <c r="K35" s="12">
        <v>8</v>
      </c>
      <c r="L35" s="12"/>
      <c r="M35" s="21">
        <f t="shared" si="0"/>
        <v>8.571428571428571</v>
      </c>
    </row>
    <row r="36" spans="1:13" ht="12.75" customHeight="1">
      <c r="A36" s="3">
        <v>29</v>
      </c>
      <c r="B36" s="31" t="s">
        <v>366</v>
      </c>
      <c r="C36" s="12">
        <v>8</v>
      </c>
      <c r="D36" s="12" t="s">
        <v>45</v>
      </c>
      <c r="E36" s="12">
        <v>0</v>
      </c>
      <c r="F36" s="12">
        <v>1</v>
      </c>
      <c r="G36" s="12">
        <v>0</v>
      </c>
      <c r="H36" s="12">
        <v>0</v>
      </c>
      <c r="I36" s="12">
        <v>0</v>
      </c>
      <c r="J36" s="5">
        <f t="shared" si="1"/>
        <v>1</v>
      </c>
      <c r="K36" s="12">
        <v>9</v>
      </c>
      <c r="L36" s="5"/>
      <c r="M36" s="21">
        <f t="shared" si="0"/>
        <v>2.857142857142857</v>
      </c>
    </row>
    <row r="37" spans="1:13" ht="12.75" customHeight="1">
      <c r="A37" s="3">
        <v>30</v>
      </c>
      <c r="B37" s="31" t="s">
        <v>367</v>
      </c>
      <c r="C37" s="12">
        <v>8</v>
      </c>
      <c r="D37" s="12" t="s">
        <v>66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5">
        <f t="shared" si="1"/>
        <v>1</v>
      </c>
      <c r="K37" s="12">
        <v>9</v>
      </c>
      <c r="L37" s="12"/>
      <c r="M37" s="21">
        <f t="shared" si="0"/>
        <v>2.857142857142857</v>
      </c>
    </row>
    <row r="38" spans="1:13" ht="12.75" customHeight="1">
      <c r="A38" s="3">
        <v>31</v>
      </c>
      <c r="B38" s="31" t="s">
        <v>368</v>
      </c>
      <c r="C38" s="19">
        <v>8</v>
      </c>
      <c r="D38" s="19" t="s">
        <v>38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5">
        <f t="shared" si="1"/>
        <v>1</v>
      </c>
      <c r="K38" s="12">
        <v>9</v>
      </c>
      <c r="L38" s="19"/>
      <c r="M38" s="22">
        <f t="shared" si="0"/>
        <v>2.857142857142857</v>
      </c>
    </row>
    <row r="39" spans="1:13" ht="12.75" customHeight="1">
      <c r="A39" s="3">
        <v>32</v>
      </c>
      <c r="B39" s="31" t="s">
        <v>369</v>
      </c>
      <c r="C39" s="12">
        <v>8</v>
      </c>
      <c r="D39" s="12" t="s">
        <v>53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5">
        <f t="shared" si="1"/>
        <v>1</v>
      </c>
      <c r="K39" s="12">
        <v>9</v>
      </c>
      <c r="L39" s="5"/>
      <c r="M39" s="21">
        <f t="shared" si="0"/>
        <v>2.857142857142857</v>
      </c>
    </row>
    <row r="40" spans="1:13" ht="12.75" customHeight="1">
      <c r="A40" s="3">
        <v>33</v>
      </c>
      <c r="B40" s="31" t="s">
        <v>370</v>
      </c>
      <c r="C40" s="12">
        <v>8</v>
      </c>
      <c r="D40" s="12" t="s">
        <v>36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5">
        <f t="shared" si="1"/>
        <v>1</v>
      </c>
      <c r="K40" s="12">
        <v>9</v>
      </c>
      <c r="L40" s="12"/>
      <c r="M40" s="21">
        <f t="shared" si="0"/>
        <v>2.857142857142857</v>
      </c>
    </row>
    <row r="41" spans="1:13" ht="12.75" customHeight="1">
      <c r="A41" s="3">
        <v>34</v>
      </c>
      <c r="B41" s="31" t="s">
        <v>371</v>
      </c>
      <c r="C41" s="12">
        <v>8</v>
      </c>
      <c r="D41" s="12" t="s">
        <v>49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5">
        <f t="shared" si="1"/>
        <v>1</v>
      </c>
      <c r="K41" s="12">
        <v>9</v>
      </c>
      <c r="L41" s="12"/>
      <c r="M41" s="21">
        <f t="shared" si="0"/>
        <v>2.857142857142857</v>
      </c>
    </row>
    <row r="42" spans="1:13" ht="12.75" customHeight="1">
      <c r="A42" s="3">
        <v>35</v>
      </c>
      <c r="B42" s="31" t="s">
        <v>372</v>
      </c>
      <c r="C42" s="12">
        <v>8</v>
      </c>
      <c r="D42" s="12" t="s">
        <v>43</v>
      </c>
      <c r="E42" s="12">
        <v>0</v>
      </c>
      <c r="F42" s="12">
        <v>0</v>
      </c>
      <c r="G42" s="12">
        <v>1</v>
      </c>
      <c r="H42" s="12">
        <v>0</v>
      </c>
      <c r="I42" s="12">
        <v>0</v>
      </c>
      <c r="J42" s="5">
        <f t="shared" si="1"/>
        <v>1</v>
      </c>
      <c r="K42" s="12">
        <v>9</v>
      </c>
      <c r="L42" s="12"/>
      <c r="M42" s="21">
        <f t="shared" si="0"/>
        <v>2.857142857142857</v>
      </c>
    </row>
    <row r="43" spans="1:13" ht="12.75" customHeight="1">
      <c r="A43" s="3">
        <v>36</v>
      </c>
      <c r="B43" s="31" t="s">
        <v>373</v>
      </c>
      <c r="C43" s="12">
        <v>8</v>
      </c>
      <c r="D43" s="12" t="s">
        <v>40</v>
      </c>
      <c r="E43" s="12">
        <v>0</v>
      </c>
      <c r="F43" s="12">
        <v>0</v>
      </c>
      <c r="G43" s="12">
        <v>1</v>
      </c>
      <c r="H43" s="12">
        <v>0</v>
      </c>
      <c r="I43" s="12">
        <v>0</v>
      </c>
      <c r="J43" s="5">
        <f t="shared" si="1"/>
        <v>1</v>
      </c>
      <c r="K43" s="12">
        <v>9</v>
      </c>
      <c r="L43" s="12"/>
      <c r="M43" s="21">
        <f t="shared" si="0"/>
        <v>2.857142857142857</v>
      </c>
    </row>
    <row r="44" spans="1:13" ht="12.75" customHeight="1">
      <c r="A44" s="3">
        <v>37</v>
      </c>
      <c r="B44" s="31" t="s">
        <v>374</v>
      </c>
      <c r="C44" s="12">
        <v>8</v>
      </c>
      <c r="D44" s="12" t="s">
        <v>41</v>
      </c>
      <c r="E44" s="12">
        <v>0</v>
      </c>
      <c r="F44" s="12">
        <v>0</v>
      </c>
      <c r="G44" s="12">
        <v>0</v>
      </c>
      <c r="H44" s="12">
        <v>1</v>
      </c>
      <c r="I44" s="12">
        <v>0</v>
      </c>
      <c r="J44" s="5">
        <f t="shared" si="1"/>
        <v>1</v>
      </c>
      <c r="K44" s="12">
        <v>9</v>
      </c>
      <c r="L44" s="12"/>
      <c r="M44" s="21">
        <f t="shared" si="0"/>
        <v>2.857142857142857</v>
      </c>
    </row>
    <row r="45" spans="1:13" ht="12.75" customHeight="1">
      <c r="A45" s="3">
        <v>38</v>
      </c>
      <c r="B45" s="33" t="s">
        <v>375</v>
      </c>
      <c r="C45" s="12">
        <v>8</v>
      </c>
      <c r="D45" s="12" t="s">
        <v>44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5">
        <f t="shared" si="1"/>
        <v>1</v>
      </c>
      <c r="K45" s="12">
        <v>9</v>
      </c>
      <c r="L45" s="12"/>
      <c r="M45" s="21">
        <f t="shared" si="0"/>
        <v>2.857142857142857</v>
      </c>
    </row>
    <row r="46" spans="1:13" ht="12.75" customHeight="1">
      <c r="A46" s="3">
        <v>39</v>
      </c>
      <c r="B46" s="37" t="s">
        <v>376</v>
      </c>
      <c r="C46" s="12">
        <v>8</v>
      </c>
      <c r="D46" s="12" t="s">
        <v>52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5">
        <f t="shared" si="1"/>
        <v>1</v>
      </c>
      <c r="K46" s="12">
        <v>9</v>
      </c>
      <c r="L46" s="12"/>
      <c r="M46" s="21">
        <f t="shared" si="0"/>
        <v>2.857142857142857</v>
      </c>
    </row>
    <row r="47" spans="1:13" ht="12.75" customHeight="1">
      <c r="A47" s="3">
        <v>40</v>
      </c>
      <c r="B47" s="13" t="s">
        <v>377</v>
      </c>
      <c r="C47" s="12">
        <v>8</v>
      </c>
      <c r="D47" s="12" t="s">
        <v>65</v>
      </c>
      <c r="E47" s="12">
        <v>0</v>
      </c>
      <c r="F47" s="12">
        <v>0</v>
      </c>
      <c r="G47" s="12">
        <v>1</v>
      </c>
      <c r="H47" s="12">
        <v>0</v>
      </c>
      <c r="I47" s="12">
        <v>0</v>
      </c>
      <c r="J47" s="5">
        <f t="shared" si="1"/>
        <v>1</v>
      </c>
      <c r="K47" s="12">
        <v>9</v>
      </c>
      <c r="L47" s="12"/>
      <c r="M47" s="21">
        <f t="shared" si="0"/>
        <v>2.857142857142857</v>
      </c>
    </row>
    <row r="48" spans="1:13" ht="12.75">
      <c r="A48" s="6"/>
      <c r="B48" s="25"/>
      <c r="C48" s="16"/>
      <c r="D48" s="16"/>
      <c r="E48" s="16"/>
      <c r="F48" s="16"/>
      <c r="G48" s="16"/>
      <c r="H48" s="16"/>
      <c r="I48" s="16"/>
      <c r="J48" s="24"/>
      <c r="K48" s="16"/>
      <c r="L48" s="16"/>
      <c r="M48" s="26"/>
    </row>
    <row r="49" spans="1:12" ht="12.75">
      <c r="A49" s="47"/>
      <c r="B49" s="48" t="s">
        <v>10</v>
      </c>
      <c r="C49" s="49" t="s">
        <v>17</v>
      </c>
      <c r="D49" s="49"/>
      <c r="E49" s="50"/>
      <c r="F49" s="50"/>
      <c r="G49" s="50"/>
      <c r="H49" s="50"/>
      <c r="I49" s="50"/>
      <c r="J49" s="51"/>
      <c r="K49" s="47"/>
      <c r="L49" s="51"/>
    </row>
    <row r="50" spans="2:4" ht="12.75">
      <c r="B50" s="25"/>
      <c r="C50" s="61"/>
      <c r="D50" s="55"/>
    </row>
    <row r="51" spans="1:12" ht="12.75">
      <c r="A51" s="47"/>
      <c r="B51" s="48" t="s">
        <v>11</v>
      </c>
      <c r="C51" s="49" t="s">
        <v>31</v>
      </c>
      <c r="D51" s="49"/>
      <c r="E51" s="50"/>
      <c r="F51" s="50"/>
      <c r="G51" s="50"/>
      <c r="H51" s="50"/>
      <c r="I51" s="50"/>
      <c r="J51" s="51"/>
      <c r="K51" s="47"/>
      <c r="L51" s="51"/>
    </row>
    <row r="52" spans="1:12" ht="12.75">
      <c r="A52" s="47"/>
      <c r="B52" s="52"/>
      <c r="C52" s="49" t="s">
        <v>18</v>
      </c>
      <c r="D52" s="49"/>
      <c r="E52" s="50"/>
      <c r="F52" s="50"/>
      <c r="G52" s="50"/>
      <c r="H52" s="50"/>
      <c r="I52" s="50"/>
      <c r="J52" s="51"/>
      <c r="K52" s="47"/>
      <c r="L52" s="51"/>
    </row>
    <row r="53" spans="1:12" ht="12.75">
      <c r="A53" s="47"/>
      <c r="B53" s="52"/>
      <c r="C53" s="49" t="s">
        <v>19</v>
      </c>
      <c r="D53" s="49"/>
      <c r="E53" s="50"/>
      <c r="F53" s="50"/>
      <c r="G53" s="50"/>
      <c r="H53" s="50"/>
      <c r="I53" s="50"/>
      <c r="J53" s="51"/>
      <c r="K53" s="47"/>
      <c r="L53" s="51"/>
    </row>
    <row r="54" spans="1:12" ht="12.75">
      <c r="A54" s="47"/>
      <c r="B54" s="52"/>
      <c r="C54" s="53" t="s">
        <v>27</v>
      </c>
      <c r="D54" s="44"/>
      <c r="E54" s="50"/>
      <c r="F54" s="50"/>
      <c r="G54" s="50"/>
      <c r="H54" s="50"/>
      <c r="I54" s="50"/>
      <c r="J54" s="51"/>
      <c r="K54" s="47"/>
      <c r="L54" s="51"/>
    </row>
    <row r="55" spans="1:12" ht="12.75">
      <c r="A55" s="47"/>
      <c r="B55" s="49"/>
      <c r="C55" s="53" t="s">
        <v>28</v>
      </c>
      <c r="D55" s="44"/>
      <c r="E55" s="50"/>
      <c r="F55" s="50"/>
      <c r="G55" s="50"/>
      <c r="H55" s="50"/>
      <c r="I55" s="50"/>
      <c r="J55" s="51"/>
      <c r="K55" s="47"/>
      <c r="L55" s="51"/>
    </row>
    <row r="56" spans="1:12" ht="12.75">
      <c r="A56" s="47"/>
      <c r="B56" s="52" t="s">
        <v>12</v>
      </c>
      <c r="C56" s="49" t="s">
        <v>20</v>
      </c>
      <c r="D56" s="49"/>
      <c r="E56" s="50"/>
      <c r="F56" s="50"/>
      <c r="G56" s="50"/>
      <c r="H56" s="50"/>
      <c r="I56" s="50"/>
      <c r="J56" s="51"/>
      <c r="K56" s="47"/>
      <c r="L56" s="51"/>
    </row>
    <row r="57" spans="1:12" ht="12.75">
      <c r="A57" s="47"/>
      <c r="B57" s="52"/>
      <c r="C57" s="49"/>
      <c r="D57" s="49"/>
      <c r="E57" s="50"/>
      <c r="F57" s="50"/>
      <c r="G57" s="50"/>
      <c r="H57" s="50"/>
      <c r="I57" s="50"/>
      <c r="J57" s="51"/>
      <c r="K57" s="47"/>
      <c r="L57" s="51"/>
    </row>
    <row r="59" ht="12.75"/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40" customWidth="1"/>
    <col min="2" max="2" width="21.57421875" style="40" bestFit="1" customWidth="1"/>
    <col min="3" max="3" width="6.140625" style="40" customWidth="1"/>
    <col min="4" max="4" width="20.57421875" style="40" customWidth="1"/>
    <col min="5" max="5" width="5.28125" style="40" customWidth="1"/>
    <col min="6" max="6" width="5.8515625" style="40" customWidth="1"/>
    <col min="7" max="7" width="5.140625" style="40" customWidth="1"/>
    <col min="8" max="8" width="5.57421875" style="40" customWidth="1"/>
    <col min="9" max="9" width="4.8515625" style="40" customWidth="1"/>
    <col min="10" max="10" width="5.421875" style="51" customWidth="1"/>
    <col min="11" max="11" width="5.421875" style="40" customWidth="1"/>
    <col min="12" max="12" width="5.7109375" style="40" customWidth="1"/>
    <col min="13" max="13" width="6.140625" style="40" customWidth="1"/>
    <col min="14" max="16384" width="9.140625" style="40" customWidth="1"/>
  </cols>
  <sheetData>
    <row r="1" spans="1:12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2" ht="12.7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3" ht="89.25">
      <c r="A7" s="8" t="s">
        <v>1</v>
      </c>
      <c r="B7" s="8" t="s">
        <v>2</v>
      </c>
      <c r="C7" s="9" t="s">
        <v>3</v>
      </c>
      <c r="D7" s="9" t="s">
        <v>21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10" t="s">
        <v>4</v>
      </c>
      <c r="K7" s="10" t="s">
        <v>13</v>
      </c>
      <c r="L7" s="10" t="s">
        <v>14</v>
      </c>
      <c r="M7" s="8" t="s">
        <v>15</v>
      </c>
    </row>
    <row r="8" spans="1:13" s="44" customFormat="1" ht="12.75" customHeight="1">
      <c r="A8" s="12">
        <v>1</v>
      </c>
      <c r="B8" s="31" t="s">
        <v>302</v>
      </c>
      <c r="C8" s="8">
        <v>9</v>
      </c>
      <c r="D8" s="12" t="s">
        <v>123</v>
      </c>
      <c r="E8" s="8">
        <v>6</v>
      </c>
      <c r="F8" s="8">
        <v>7</v>
      </c>
      <c r="G8" s="8">
        <v>7</v>
      </c>
      <c r="H8" s="8">
        <v>7</v>
      </c>
      <c r="I8" s="8">
        <v>7</v>
      </c>
      <c r="J8" s="57">
        <f>SUM(E8:I8)</f>
        <v>34</v>
      </c>
      <c r="K8" s="12">
        <v>1</v>
      </c>
      <c r="L8" s="12" t="s">
        <v>224</v>
      </c>
      <c r="M8" s="21">
        <f aca="true" t="shared" si="0" ref="M8:M43">J8*100/35</f>
        <v>97.14285714285714</v>
      </c>
    </row>
    <row r="9" spans="1:13" ht="12.75" customHeight="1">
      <c r="A9" s="12">
        <v>2</v>
      </c>
      <c r="B9" s="31" t="s">
        <v>303</v>
      </c>
      <c r="C9" s="8">
        <v>9</v>
      </c>
      <c r="D9" s="12" t="s">
        <v>124</v>
      </c>
      <c r="E9" s="8">
        <v>6</v>
      </c>
      <c r="F9" s="8">
        <v>7</v>
      </c>
      <c r="G9" s="8">
        <v>2</v>
      </c>
      <c r="H9" s="8">
        <v>3</v>
      </c>
      <c r="I9" s="8">
        <v>0</v>
      </c>
      <c r="J9" s="57">
        <f aca="true" t="shared" si="1" ref="J9:J43">SUM(E9:I9)</f>
        <v>18</v>
      </c>
      <c r="K9" s="12">
        <v>2</v>
      </c>
      <c r="L9" s="12" t="s">
        <v>225</v>
      </c>
      <c r="M9" s="21">
        <f t="shared" si="0"/>
        <v>51.42857142857143</v>
      </c>
    </row>
    <row r="10" spans="1:13" ht="12.75" customHeight="1">
      <c r="A10" s="12">
        <v>3</v>
      </c>
      <c r="B10" s="31" t="s">
        <v>304</v>
      </c>
      <c r="C10" s="8">
        <v>9</v>
      </c>
      <c r="D10" s="12" t="s">
        <v>144</v>
      </c>
      <c r="E10" s="8">
        <v>7</v>
      </c>
      <c r="F10" s="8">
        <v>7</v>
      </c>
      <c r="G10" s="8">
        <v>1</v>
      </c>
      <c r="H10" s="8">
        <v>0</v>
      </c>
      <c r="I10" s="8">
        <v>1</v>
      </c>
      <c r="J10" s="57">
        <f t="shared" si="1"/>
        <v>16</v>
      </c>
      <c r="K10" s="12">
        <v>3</v>
      </c>
      <c r="L10" s="12"/>
      <c r="M10" s="21">
        <f t="shared" si="0"/>
        <v>45.714285714285715</v>
      </c>
    </row>
    <row r="11" spans="1:13" ht="12.75" customHeight="1">
      <c r="A11" s="12">
        <v>4</v>
      </c>
      <c r="B11" s="31" t="s">
        <v>305</v>
      </c>
      <c r="C11" s="8">
        <v>9</v>
      </c>
      <c r="D11" s="12" t="s">
        <v>131</v>
      </c>
      <c r="E11" s="8">
        <v>7</v>
      </c>
      <c r="F11" s="8">
        <v>7</v>
      </c>
      <c r="G11" s="8">
        <v>0</v>
      </c>
      <c r="H11" s="8">
        <v>0</v>
      </c>
      <c r="I11" s="8">
        <v>0</v>
      </c>
      <c r="J11" s="57">
        <f t="shared" si="1"/>
        <v>14</v>
      </c>
      <c r="K11" s="12">
        <v>4</v>
      </c>
      <c r="L11" s="12"/>
      <c r="M11" s="21">
        <f t="shared" si="0"/>
        <v>40</v>
      </c>
    </row>
    <row r="12" spans="1:13" ht="12.75" customHeight="1">
      <c r="A12" s="12">
        <v>5</v>
      </c>
      <c r="B12" s="31" t="s">
        <v>306</v>
      </c>
      <c r="C12" s="8">
        <v>9</v>
      </c>
      <c r="D12" s="12" t="s">
        <v>127</v>
      </c>
      <c r="E12" s="8">
        <v>1</v>
      </c>
      <c r="F12" s="8">
        <v>6</v>
      </c>
      <c r="G12" s="8">
        <v>1</v>
      </c>
      <c r="H12" s="8">
        <v>0</v>
      </c>
      <c r="I12" s="8">
        <v>6</v>
      </c>
      <c r="J12" s="57">
        <f t="shared" si="1"/>
        <v>14</v>
      </c>
      <c r="K12" s="12">
        <v>4</v>
      </c>
      <c r="L12" s="12"/>
      <c r="M12" s="21">
        <f t="shared" si="0"/>
        <v>40</v>
      </c>
    </row>
    <row r="13" spans="1:13" ht="12.75" customHeight="1">
      <c r="A13" s="12">
        <v>6</v>
      </c>
      <c r="B13" s="31" t="s">
        <v>307</v>
      </c>
      <c r="C13" s="8">
        <v>9</v>
      </c>
      <c r="D13" s="12" t="s">
        <v>139</v>
      </c>
      <c r="E13" s="8">
        <v>7</v>
      </c>
      <c r="F13" s="8">
        <v>7</v>
      </c>
      <c r="G13" s="8">
        <v>0</v>
      </c>
      <c r="H13" s="8">
        <v>0</v>
      </c>
      <c r="I13" s="8">
        <v>0</v>
      </c>
      <c r="J13" s="57">
        <f t="shared" si="1"/>
        <v>14</v>
      </c>
      <c r="K13" s="12">
        <v>4</v>
      </c>
      <c r="L13" s="12"/>
      <c r="M13" s="21">
        <f t="shared" si="0"/>
        <v>40</v>
      </c>
    </row>
    <row r="14" spans="1:13" ht="12.75" customHeight="1">
      <c r="A14" s="12">
        <v>7</v>
      </c>
      <c r="B14" s="19" t="s">
        <v>308</v>
      </c>
      <c r="C14" s="36">
        <v>10</v>
      </c>
      <c r="D14" s="19" t="s">
        <v>126</v>
      </c>
      <c r="E14" s="36">
        <v>7</v>
      </c>
      <c r="F14" s="36">
        <v>7</v>
      </c>
      <c r="G14" s="36">
        <v>0</v>
      </c>
      <c r="H14" s="36">
        <v>0</v>
      </c>
      <c r="I14" s="36">
        <v>0</v>
      </c>
      <c r="J14" s="57">
        <f t="shared" si="1"/>
        <v>14</v>
      </c>
      <c r="K14" s="19">
        <v>4</v>
      </c>
      <c r="L14" s="19"/>
      <c r="M14" s="22">
        <f t="shared" si="0"/>
        <v>40</v>
      </c>
    </row>
    <row r="15" spans="1:13" ht="12.75" customHeight="1">
      <c r="A15" s="12">
        <v>8</v>
      </c>
      <c r="B15" s="31" t="s">
        <v>309</v>
      </c>
      <c r="C15" s="8">
        <v>9</v>
      </c>
      <c r="D15" s="12" t="s">
        <v>120</v>
      </c>
      <c r="E15" s="8">
        <v>7</v>
      </c>
      <c r="F15" s="8">
        <v>5</v>
      </c>
      <c r="G15" s="8">
        <v>1</v>
      </c>
      <c r="H15" s="8">
        <v>0</v>
      </c>
      <c r="I15" s="8">
        <v>0</v>
      </c>
      <c r="J15" s="57">
        <f t="shared" si="1"/>
        <v>13</v>
      </c>
      <c r="K15" s="12">
        <v>5</v>
      </c>
      <c r="L15" s="12"/>
      <c r="M15" s="21">
        <f t="shared" si="0"/>
        <v>37.142857142857146</v>
      </c>
    </row>
    <row r="16" spans="1:13" ht="12.75" customHeight="1">
      <c r="A16" s="12">
        <v>9</v>
      </c>
      <c r="B16" s="31" t="s">
        <v>310</v>
      </c>
      <c r="C16" s="8">
        <v>9</v>
      </c>
      <c r="D16" s="12" t="s">
        <v>122</v>
      </c>
      <c r="E16" s="8">
        <v>7</v>
      </c>
      <c r="F16" s="8">
        <v>6</v>
      </c>
      <c r="G16" s="8">
        <v>0</v>
      </c>
      <c r="H16" s="8">
        <v>0</v>
      </c>
      <c r="I16" s="8">
        <v>0</v>
      </c>
      <c r="J16" s="57">
        <f t="shared" si="1"/>
        <v>13</v>
      </c>
      <c r="K16" s="12">
        <v>5</v>
      </c>
      <c r="L16" s="12"/>
      <c r="M16" s="21">
        <f t="shared" si="0"/>
        <v>37.142857142857146</v>
      </c>
    </row>
    <row r="17" spans="1:13" ht="12.75" customHeight="1">
      <c r="A17" s="12">
        <v>10</v>
      </c>
      <c r="B17" s="31" t="s">
        <v>311</v>
      </c>
      <c r="C17" s="8">
        <v>9</v>
      </c>
      <c r="D17" s="12" t="s">
        <v>132</v>
      </c>
      <c r="E17" s="8">
        <v>7</v>
      </c>
      <c r="F17" s="8">
        <v>3</v>
      </c>
      <c r="G17" s="8">
        <v>0</v>
      </c>
      <c r="H17" s="8">
        <v>0</v>
      </c>
      <c r="I17" s="8">
        <v>0</v>
      </c>
      <c r="J17" s="57">
        <f t="shared" si="1"/>
        <v>10</v>
      </c>
      <c r="K17" s="12">
        <v>6</v>
      </c>
      <c r="L17" s="12"/>
      <c r="M17" s="21">
        <f t="shared" si="0"/>
        <v>28.571428571428573</v>
      </c>
    </row>
    <row r="18" spans="1:13" ht="12.75" customHeight="1">
      <c r="A18" s="12">
        <v>11</v>
      </c>
      <c r="B18" s="27" t="s">
        <v>312</v>
      </c>
      <c r="C18" s="8">
        <v>9</v>
      </c>
      <c r="D18" s="12" t="s">
        <v>141</v>
      </c>
      <c r="E18" s="8">
        <v>7</v>
      </c>
      <c r="F18" s="8">
        <v>1</v>
      </c>
      <c r="G18" s="8">
        <v>1</v>
      </c>
      <c r="H18" s="8">
        <v>0</v>
      </c>
      <c r="I18" s="8">
        <v>0</v>
      </c>
      <c r="J18" s="57">
        <f t="shared" si="1"/>
        <v>9</v>
      </c>
      <c r="K18" s="12">
        <v>7</v>
      </c>
      <c r="L18" s="5"/>
      <c r="M18" s="21">
        <f t="shared" si="0"/>
        <v>25.714285714285715</v>
      </c>
    </row>
    <row r="19" spans="1:13" ht="12.75" customHeight="1">
      <c r="A19" s="12">
        <v>12</v>
      </c>
      <c r="B19" s="31" t="s">
        <v>313</v>
      </c>
      <c r="C19" s="8">
        <v>9</v>
      </c>
      <c r="D19" s="12" t="s">
        <v>142</v>
      </c>
      <c r="E19" s="8">
        <v>6</v>
      </c>
      <c r="F19" s="8">
        <v>3</v>
      </c>
      <c r="G19" s="8">
        <v>0</v>
      </c>
      <c r="H19" s="8">
        <v>0</v>
      </c>
      <c r="I19" s="8">
        <v>0</v>
      </c>
      <c r="J19" s="57">
        <f t="shared" si="1"/>
        <v>9</v>
      </c>
      <c r="K19" s="12">
        <v>7</v>
      </c>
      <c r="L19" s="12"/>
      <c r="M19" s="21">
        <f t="shared" si="0"/>
        <v>25.714285714285715</v>
      </c>
    </row>
    <row r="20" spans="1:13" ht="12.75" customHeight="1">
      <c r="A20" s="12">
        <v>13</v>
      </c>
      <c r="B20" s="31" t="s">
        <v>314</v>
      </c>
      <c r="C20" s="8">
        <v>9</v>
      </c>
      <c r="D20" s="12" t="s">
        <v>140</v>
      </c>
      <c r="E20" s="8">
        <v>7</v>
      </c>
      <c r="F20" s="8">
        <v>0</v>
      </c>
      <c r="G20" s="8">
        <v>0</v>
      </c>
      <c r="H20" s="8">
        <v>0</v>
      </c>
      <c r="I20" s="8">
        <v>1</v>
      </c>
      <c r="J20" s="57">
        <f t="shared" si="1"/>
        <v>8</v>
      </c>
      <c r="K20" s="12">
        <v>8</v>
      </c>
      <c r="L20" s="12"/>
      <c r="M20" s="21">
        <f t="shared" si="0"/>
        <v>22.857142857142858</v>
      </c>
    </row>
    <row r="21" spans="1:13" ht="12.75" customHeight="1">
      <c r="A21" s="12">
        <v>14</v>
      </c>
      <c r="B21" s="18" t="s">
        <v>315</v>
      </c>
      <c r="C21" s="8">
        <v>9</v>
      </c>
      <c r="D21" s="12" t="s">
        <v>114</v>
      </c>
      <c r="E21" s="8">
        <v>7</v>
      </c>
      <c r="F21" s="8">
        <v>0</v>
      </c>
      <c r="G21" s="8">
        <v>1</v>
      </c>
      <c r="H21" s="8">
        <v>0</v>
      </c>
      <c r="I21" s="8">
        <v>0</v>
      </c>
      <c r="J21" s="57">
        <f t="shared" si="1"/>
        <v>8</v>
      </c>
      <c r="K21" s="12">
        <v>8</v>
      </c>
      <c r="L21" s="12"/>
      <c r="M21" s="21">
        <f t="shared" si="0"/>
        <v>22.857142857142858</v>
      </c>
    </row>
    <row r="22" spans="1:13" s="44" customFormat="1" ht="12.75" customHeight="1">
      <c r="A22" s="12">
        <v>15</v>
      </c>
      <c r="B22" s="18" t="s">
        <v>316</v>
      </c>
      <c r="C22" s="8">
        <v>9</v>
      </c>
      <c r="D22" s="12" t="s">
        <v>121</v>
      </c>
      <c r="E22" s="8">
        <v>7</v>
      </c>
      <c r="F22" s="8">
        <v>0</v>
      </c>
      <c r="G22" s="8">
        <v>0</v>
      </c>
      <c r="H22" s="8">
        <v>1</v>
      </c>
      <c r="I22" s="8">
        <v>0</v>
      </c>
      <c r="J22" s="57">
        <f t="shared" si="1"/>
        <v>8</v>
      </c>
      <c r="K22" s="12">
        <v>8</v>
      </c>
      <c r="L22" s="12"/>
      <c r="M22" s="21">
        <f t="shared" si="0"/>
        <v>22.857142857142858</v>
      </c>
    </row>
    <row r="23" spans="1:13" ht="12.75" customHeight="1">
      <c r="A23" s="12">
        <v>16</v>
      </c>
      <c r="B23" s="19" t="s">
        <v>317</v>
      </c>
      <c r="C23" s="36">
        <v>9</v>
      </c>
      <c r="D23" s="19" t="s">
        <v>145</v>
      </c>
      <c r="E23" s="36">
        <v>0</v>
      </c>
      <c r="F23" s="36">
        <v>4</v>
      </c>
      <c r="G23" s="36">
        <v>0</v>
      </c>
      <c r="H23" s="36">
        <v>4</v>
      </c>
      <c r="I23" s="36">
        <v>0</v>
      </c>
      <c r="J23" s="57">
        <f t="shared" si="1"/>
        <v>8</v>
      </c>
      <c r="K23" s="19">
        <v>8</v>
      </c>
      <c r="L23" s="19"/>
      <c r="M23" s="22">
        <f t="shared" si="0"/>
        <v>22.857142857142858</v>
      </c>
    </row>
    <row r="24" spans="1:13" s="44" customFormat="1" ht="12.75" customHeight="1">
      <c r="A24" s="12">
        <v>17</v>
      </c>
      <c r="B24" s="31" t="s">
        <v>318</v>
      </c>
      <c r="C24" s="8">
        <v>9</v>
      </c>
      <c r="D24" s="12" t="s">
        <v>125</v>
      </c>
      <c r="E24" s="8">
        <v>7</v>
      </c>
      <c r="F24" s="8">
        <v>0</v>
      </c>
      <c r="G24" s="8">
        <v>0</v>
      </c>
      <c r="H24" s="8">
        <v>0</v>
      </c>
      <c r="I24" s="8">
        <v>0</v>
      </c>
      <c r="J24" s="57">
        <f t="shared" si="1"/>
        <v>7</v>
      </c>
      <c r="K24" s="12">
        <v>9</v>
      </c>
      <c r="L24" s="12"/>
      <c r="M24" s="21">
        <f t="shared" si="0"/>
        <v>20</v>
      </c>
    </row>
    <row r="25" spans="1:13" s="44" customFormat="1" ht="12.75" customHeight="1">
      <c r="A25" s="12">
        <v>18</v>
      </c>
      <c r="B25" s="34" t="s">
        <v>319</v>
      </c>
      <c r="C25" s="8">
        <v>9</v>
      </c>
      <c r="D25" s="12" t="s">
        <v>137</v>
      </c>
      <c r="E25" s="8">
        <v>0</v>
      </c>
      <c r="F25" s="8">
        <v>7</v>
      </c>
      <c r="G25" s="8">
        <v>0</v>
      </c>
      <c r="H25" s="8">
        <v>0</v>
      </c>
      <c r="I25" s="8">
        <v>0</v>
      </c>
      <c r="J25" s="57">
        <f t="shared" si="1"/>
        <v>7</v>
      </c>
      <c r="K25" s="12">
        <v>9</v>
      </c>
      <c r="L25" s="12"/>
      <c r="M25" s="21">
        <f t="shared" si="0"/>
        <v>20</v>
      </c>
    </row>
    <row r="26" spans="1:13" ht="12.75" customHeight="1">
      <c r="A26" s="12">
        <v>19</v>
      </c>
      <c r="B26" s="31" t="s">
        <v>320</v>
      </c>
      <c r="C26" s="8">
        <v>9</v>
      </c>
      <c r="D26" s="12" t="s">
        <v>134</v>
      </c>
      <c r="E26" s="8">
        <v>7</v>
      </c>
      <c r="F26" s="8">
        <v>0</v>
      </c>
      <c r="G26" s="8">
        <v>0</v>
      </c>
      <c r="H26" s="8">
        <v>0</v>
      </c>
      <c r="I26" s="8">
        <v>0</v>
      </c>
      <c r="J26" s="57">
        <f t="shared" si="1"/>
        <v>7</v>
      </c>
      <c r="K26" s="12">
        <v>9</v>
      </c>
      <c r="L26" s="12"/>
      <c r="M26" s="21">
        <f t="shared" si="0"/>
        <v>20</v>
      </c>
    </row>
    <row r="27" spans="1:13" ht="12.75" customHeight="1">
      <c r="A27" s="12">
        <v>20</v>
      </c>
      <c r="B27" s="31" t="s">
        <v>321</v>
      </c>
      <c r="C27" s="8">
        <v>9</v>
      </c>
      <c r="D27" s="12" t="s">
        <v>116</v>
      </c>
      <c r="E27" s="8">
        <v>7</v>
      </c>
      <c r="F27" s="8">
        <v>0</v>
      </c>
      <c r="G27" s="8">
        <v>0</v>
      </c>
      <c r="H27" s="8">
        <v>0</v>
      </c>
      <c r="I27" s="8">
        <v>0</v>
      </c>
      <c r="J27" s="57">
        <f t="shared" si="1"/>
        <v>7</v>
      </c>
      <c r="K27" s="12">
        <v>9</v>
      </c>
      <c r="L27" s="12"/>
      <c r="M27" s="21">
        <f t="shared" si="0"/>
        <v>20</v>
      </c>
    </row>
    <row r="28" spans="1:13" ht="12.75" customHeight="1">
      <c r="A28" s="12">
        <v>21</v>
      </c>
      <c r="B28" s="31" t="s">
        <v>322</v>
      </c>
      <c r="C28" s="8">
        <v>9</v>
      </c>
      <c r="D28" s="12" t="s">
        <v>115</v>
      </c>
      <c r="E28" s="8">
        <v>7</v>
      </c>
      <c r="F28" s="8">
        <v>0</v>
      </c>
      <c r="G28" s="8">
        <v>0</v>
      </c>
      <c r="H28" s="8">
        <v>0</v>
      </c>
      <c r="I28" s="8">
        <v>0</v>
      </c>
      <c r="J28" s="57">
        <f t="shared" si="1"/>
        <v>7</v>
      </c>
      <c r="K28" s="12">
        <v>9</v>
      </c>
      <c r="L28" s="12"/>
      <c r="M28" s="21">
        <f t="shared" si="0"/>
        <v>20</v>
      </c>
    </row>
    <row r="29" spans="1:13" s="44" customFormat="1" ht="12.75" customHeight="1">
      <c r="A29" s="12">
        <v>22</v>
      </c>
      <c r="B29" s="13" t="s">
        <v>323</v>
      </c>
      <c r="C29" s="8">
        <v>9</v>
      </c>
      <c r="D29" s="12" t="s">
        <v>138</v>
      </c>
      <c r="E29" s="8">
        <v>1</v>
      </c>
      <c r="F29" s="8">
        <v>0</v>
      </c>
      <c r="G29" s="8">
        <v>4</v>
      </c>
      <c r="H29" s="8">
        <v>0</v>
      </c>
      <c r="I29" s="8">
        <v>2</v>
      </c>
      <c r="J29" s="57">
        <f t="shared" si="1"/>
        <v>7</v>
      </c>
      <c r="K29" s="12">
        <v>9</v>
      </c>
      <c r="L29" s="12"/>
      <c r="M29" s="21">
        <f t="shared" si="0"/>
        <v>20</v>
      </c>
    </row>
    <row r="30" spans="1:13" ht="12.75" customHeight="1">
      <c r="A30" s="12">
        <v>23</v>
      </c>
      <c r="B30" s="27" t="s">
        <v>324</v>
      </c>
      <c r="C30" s="8">
        <v>9</v>
      </c>
      <c r="D30" s="12" t="s">
        <v>143</v>
      </c>
      <c r="E30" s="8">
        <v>6</v>
      </c>
      <c r="F30" s="8">
        <v>0</v>
      </c>
      <c r="G30" s="8">
        <v>0</v>
      </c>
      <c r="H30" s="8">
        <v>0</v>
      </c>
      <c r="I30" s="8">
        <v>0</v>
      </c>
      <c r="J30" s="57">
        <f t="shared" si="1"/>
        <v>6</v>
      </c>
      <c r="K30" s="12">
        <v>10</v>
      </c>
      <c r="L30" s="5"/>
      <c r="M30" s="21">
        <f t="shared" si="0"/>
        <v>17.142857142857142</v>
      </c>
    </row>
    <row r="31" spans="1:13" ht="12.75" customHeight="1">
      <c r="A31" s="12">
        <v>24</v>
      </c>
      <c r="B31" s="31" t="s">
        <v>325</v>
      </c>
      <c r="C31" s="8">
        <v>9</v>
      </c>
      <c r="D31" s="12" t="s">
        <v>128</v>
      </c>
      <c r="E31" s="8">
        <v>0</v>
      </c>
      <c r="F31" s="8">
        <v>0</v>
      </c>
      <c r="G31" s="8">
        <v>0</v>
      </c>
      <c r="H31" s="8">
        <v>0</v>
      </c>
      <c r="I31" s="8">
        <v>6</v>
      </c>
      <c r="J31" s="57">
        <f t="shared" si="1"/>
        <v>6</v>
      </c>
      <c r="K31" s="12">
        <v>10</v>
      </c>
      <c r="L31" s="12"/>
      <c r="M31" s="21">
        <f t="shared" si="0"/>
        <v>17.142857142857142</v>
      </c>
    </row>
    <row r="32" spans="1:13" ht="12.75" customHeight="1">
      <c r="A32" s="12">
        <v>25</v>
      </c>
      <c r="B32" s="31" t="s">
        <v>326</v>
      </c>
      <c r="C32" s="8">
        <v>9</v>
      </c>
      <c r="D32" s="12" t="s">
        <v>136</v>
      </c>
      <c r="E32" s="8">
        <v>1</v>
      </c>
      <c r="F32" s="8">
        <v>1</v>
      </c>
      <c r="G32" s="8">
        <v>1</v>
      </c>
      <c r="H32" s="8">
        <v>0</v>
      </c>
      <c r="I32" s="8">
        <v>0</v>
      </c>
      <c r="J32" s="57">
        <f t="shared" si="1"/>
        <v>3</v>
      </c>
      <c r="K32" s="12">
        <v>11</v>
      </c>
      <c r="L32" s="12"/>
      <c r="M32" s="21">
        <f t="shared" si="0"/>
        <v>8.571428571428571</v>
      </c>
    </row>
    <row r="33" spans="1:13" s="44" customFormat="1" ht="12.75" customHeight="1">
      <c r="A33" s="12">
        <v>26</v>
      </c>
      <c r="B33" s="31" t="s">
        <v>327</v>
      </c>
      <c r="C33" s="8">
        <v>9</v>
      </c>
      <c r="D33" s="12" t="s">
        <v>129</v>
      </c>
      <c r="E33" s="8">
        <v>3</v>
      </c>
      <c r="F33" s="8">
        <v>0</v>
      </c>
      <c r="G33" s="8">
        <v>0</v>
      </c>
      <c r="H33" s="8">
        <v>0</v>
      </c>
      <c r="I33" s="8">
        <v>0</v>
      </c>
      <c r="J33" s="57">
        <f t="shared" si="1"/>
        <v>3</v>
      </c>
      <c r="K33" s="12">
        <v>11</v>
      </c>
      <c r="L33" s="12"/>
      <c r="M33" s="21">
        <f t="shared" si="0"/>
        <v>8.571428571428571</v>
      </c>
    </row>
    <row r="34" spans="1:13" s="44" customFormat="1" ht="12.75" customHeight="1">
      <c r="A34" s="12">
        <v>27</v>
      </c>
      <c r="B34" s="19" t="s">
        <v>328</v>
      </c>
      <c r="C34" s="8">
        <v>9</v>
      </c>
      <c r="D34" s="12" t="s">
        <v>149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57">
        <f t="shared" si="1"/>
        <v>1</v>
      </c>
      <c r="K34" s="12">
        <v>12</v>
      </c>
      <c r="L34" s="5"/>
      <c r="M34" s="21">
        <f t="shared" si="0"/>
        <v>2.857142857142857</v>
      </c>
    </row>
    <row r="35" spans="1:13" s="44" customFormat="1" ht="12.75" customHeight="1">
      <c r="A35" s="12">
        <v>28</v>
      </c>
      <c r="B35" s="27" t="s">
        <v>329</v>
      </c>
      <c r="C35" s="8">
        <v>9</v>
      </c>
      <c r="D35" s="12" t="s">
        <v>135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57">
        <f t="shared" si="1"/>
        <v>1</v>
      </c>
      <c r="K35" s="12">
        <v>12</v>
      </c>
      <c r="L35" s="12"/>
      <c r="M35" s="21">
        <f t="shared" si="0"/>
        <v>2.857142857142857</v>
      </c>
    </row>
    <row r="36" spans="1:13" ht="12.75" customHeight="1">
      <c r="A36" s="12">
        <v>29</v>
      </c>
      <c r="B36" s="34" t="s">
        <v>330</v>
      </c>
      <c r="C36" s="8">
        <v>9</v>
      </c>
      <c r="D36" s="12" t="s">
        <v>148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  <c r="J36" s="57">
        <f t="shared" si="1"/>
        <v>1</v>
      </c>
      <c r="K36" s="12">
        <v>12</v>
      </c>
      <c r="L36" s="12"/>
      <c r="M36" s="21">
        <f t="shared" si="0"/>
        <v>2.857142857142857</v>
      </c>
    </row>
    <row r="37" spans="1:13" s="44" customFormat="1" ht="12.75" customHeight="1">
      <c r="A37" s="12">
        <v>30</v>
      </c>
      <c r="B37" s="34" t="s">
        <v>331</v>
      </c>
      <c r="C37" s="8">
        <v>9</v>
      </c>
      <c r="D37" s="12" t="s">
        <v>147</v>
      </c>
      <c r="E37" s="8">
        <v>0</v>
      </c>
      <c r="F37" s="8">
        <v>0</v>
      </c>
      <c r="G37" s="8">
        <v>1</v>
      </c>
      <c r="H37" s="8">
        <v>0</v>
      </c>
      <c r="I37" s="8">
        <v>0</v>
      </c>
      <c r="J37" s="57">
        <f t="shared" si="1"/>
        <v>1</v>
      </c>
      <c r="K37" s="12">
        <v>12</v>
      </c>
      <c r="L37" s="12"/>
      <c r="M37" s="21">
        <f t="shared" si="0"/>
        <v>2.857142857142857</v>
      </c>
    </row>
    <row r="38" spans="1:13" ht="12.75" customHeight="1">
      <c r="A38" s="12">
        <v>31</v>
      </c>
      <c r="B38" s="34" t="s">
        <v>332</v>
      </c>
      <c r="C38" s="8">
        <v>9</v>
      </c>
      <c r="D38" s="12" t="s">
        <v>117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57">
        <f t="shared" si="1"/>
        <v>1</v>
      </c>
      <c r="K38" s="12">
        <v>12</v>
      </c>
      <c r="L38" s="12"/>
      <c r="M38" s="21">
        <f t="shared" si="0"/>
        <v>2.857142857142857</v>
      </c>
    </row>
    <row r="39" spans="1:13" ht="12.75" customHeight="1">
      <c r="A39" s="12">
        <v>32</v>
      </c>
      <c r="B39" s="34" t="s">
        <v>333</v>
      </c>
      <c r="C39" s="8">
        <v>9</v>
      </c>
      <c r="D39" s="12" t="s">
        <v>133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57">
        <f t="shared" si="1"/>
        <v>1</v>
      </c>
      <c r="K39" s="12">
        <v>12</v>
      </c>
      <c r="L39" s="12"/>
      <c r="M39" s="21">
        <f t="shared" si="0"/>
        <v>2.857142857142857</v>
      </c>
    </row>
    <row r="40" spans="1:13" ht="12.75" customHeight="1">
      <c r="A40" s="12">
        <v>33</v>
      </c>
      <c r="B40" s="30" t="s">
        <v>334</v>
      </c>
      <c r="C40" s="8">
        <v>9</v>
      </c>
      <c r="D40" s="12" t="s">
        <v>119</v>
      </c>
      <c r="E40" s="8">
        <v>0</v>
      </c>
      <c r="F40" s="8">
        <v>0</v>
      </c>
      <c r="G40" s="8">
        <v>0</v>
      </c>
      <c r="H40" s="8">
        <v>1</v>
      </c>
      <c r="I40" s="8">
        <v>0</v>
      </c>
      <c r="J40" s="57">
        <f t="shared" si="1"/>
        <v>1</v>
      </c>
      <c r="K40" s="12">
        <v>12</v>
      </c>
      <c r="L40" s="12"/>
      <c r="M40" s="21">
        <f t="shared" si="0"/>
        <v>2.857142857142857</v>
      </c>
    </row>
    <row r="41" spans="1:13" ht="12.75" customHeight="1">
      <c r="A41" s="12">
        <v>34</v>
      </c>
      <c r="B41" s="31" t="s">
        <v>335</v>
      </c>
      <c r="C41" s="8">
        <v>9</v>
      </c>
      <c r="D41" s="12" t="s">
        <v>118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57">
        <f t="shared" si="1"/>
        <v>1</v>
      </c>
      <c r="K41" s="12">
        <v>12</v>
      </c>
      <c r="L41" s="12"/>
      <c r="M41" s="21">
        <f t="shared" si="0"/>
        <v>2.857142857142857</v>
      </c>
    </row>
    <row r="42" spans="1:13" ht="12.75" customHeight="1">
      <c r="A42" s="12">
        <v>35</v>
      </c>
      <c r="B42" s="31" t="s">
        <v>336</v>
      </c>
      <c r="C42" s="8">
        <v>9</v>
      </c>
      <c r="D42" s="12" t="s">
        <v>146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57">
        <f t="shared" si="1"/>
        <v>1</v>
      </c>
      <c r="K42" s="12">
        <v>12</v>
      </c>
      <c r="L42" s="12"/>
      <c r="M42" s="21">
        <f t="shared" si="0"/>
        <v>2.857142857142857</v>
      </c>
    </row>
    <row r="43" spans="1:13" ht="12.75" customHeight="1">
      <c r="A43" s="12">
        <v>36</v>
      </c>
      <c r="B43" s="13" t="s">
        <v>337</v>
      </c>
      <c r="C43" s="8">
        <v>9</v>
      </c>
      <c r="D43" s="12" t="s">
        <v>130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57">
        <f t="shared" si="1"/>
        <v>1</v>
      </c>
      <c r="K43" s="12">
        <v>12</v>
      </c>
      <c r="L43" s="12"/>
      <c r="M43" s="21">
        <f t="shared" si="0"/>
        <v>2.857142857142857</v>
      </c>
    </row>
    <row r="44" spans="1:13" ht="12.75">
      <c r="A44" s="6"/>
      <c r="B44" s="58"/>
      <c r="C44" s="46"/>
      <c r="D44" s="59"/>
      <c r="E44" s="46"/>
      <c r="F44" s="46"/>
      <c r="G44" s="46"/>
      <c r="H44" s="46"/>
      <c r="I44" s="46"/>
      <c r="J44" s="60"/>
      <c r="K44" s="6"/>
      <c r="L44" s="6"/>
      <c r="M44" s="7"/>
    </row>
    <row r="45" spans="1:12" ht="12.75">
      <c r="A45" s="47"/>
      <c r="B45" s="48" t="s">
        <v>10</v>
      </c>
      <c r="C45" s="49" t="s">
        <v>17</v>
      </c>
      <c r="D45" s="49"/>
      <c r="E45" s="50"/>
      <c r="F45" s="50"/>
      <c r="G45" s="50"/>
      <c r="H45" s="50"/>
      <c r="I45" s="50"/>
      <c r="K45" s="47"/>
      <c r="L45" s="51"/>
    </row>
    <row r="46" spans="1:12" ht="12.75">
      <c r="A46" s="47"/>
      <c r="B46" s="48"/>
      <c r="C46" s="49"/>
      <c r="D46" s="49"/>
      <c r="E46" s="50"/>
      <c r="F46" s="50"/>
      <c r="G46" s="50"/>
      <c r="H46" s="50"/>
      <c r="I46" s="50"/>
      <c r="K46" s="47"/>
      <c r="L46" s="51"/>
    </row>
    <row r="47" spans="1:12" ht="12.75">
      <c r="A47" s="47"/>
      <c r="B47" s="48" t="s">
        <v>11</v>
      </c>
      <c r="C47" s="49" t="s">
        <v>31</v>
      </c>
      <c r="D47" s="49"/>
      <c r="E47" s="50"/>
      <c r="F47" s="50"/>
      <c r="G47" s="50"/>
      <c r="H47" s="50"/>
      <c r="I47" s="50"/>
      <c r="K47" s="47"/>
      <c r="L47" s="51"/>
    </row>
    <row r="48" spans="1:12" ht="12.75">
      <c r="A48" s="47"/>
      <c r="B48" s="52"/>
      <c r="C48" s="49" t="s">
        <v>18</v>
      </c>
      <c r="D48" s="49"/>
      <c r="E48" s="50"/>
      <c r="F48" s="50"/>
      <c r="G48" s="50"/>
      <c r="H48" s="50"/>
      <c r="I48" s="50"/>
      <c r="K48" s="47"/>
      <c r="L48" s="51"/>
    </row>
    <row r="49" spans="1:12" ht="12.75">
      <c r="A49" s="47"/>
      <c r="B49" s="52"/>
      <c r="C49" s="49" t="s">
        <v>19</v>
      </c>
      <c r="D49" s="49"/>
      <c r="E49" s="50"/>
      <c r="F49" s="50"/>
      <c r="G49" s="50"/>
      <c r="H49" s="50"/>
      <c r="I49" s="50"/>
      <c r="K49" s="47"/>
      <c r="L49" s="51"/>
    </row>
    <row r="50" spans="1:12" ht="12.75">
      <c r="A50" s="47"/>
      <c r="B50" s="52"/>
      <c r="C50" s="53" t="s">
        <v>27</v>
      </c>
      <c r="D50" s="44"/>
      <c r="E50" s="50"/>
      <c r="F50" s="50"/>
      <c r="G50" s="50"/>
      <c r="H50" s="50"/>
      <c r="I50" s="50"/>
      <c r="K50" s="47"/>
      <c r="L50" s="51"/>
    </row>
    <row r="51" spans="1:12" ht="12.75">
      <c r="A51" s="47"/>
      <c r="B51" s="49"/>
      <c r="C51" s="53" t="s">
        <v>28</v>
      </c>
      <c r="D51" s="44"/>
      <c r="E51" s="50"/>
      <c r="F51" s="50"/>
      <c r="G51" s="50"/>
      <c r="H51" s="50"/>
      <c r="I51" s="50"/>
      <c r="K51" s="47"/>
      <c r="L51" s="51"/>
    </row>
    <row r="52" spans="1:12" ht="12.75">
      <c r="A52" s="47"/>
      <c r="B52" s="52" t="s">
        <v>12</v>
      </c>
      <c r="C52" s="49" t="s">
        <v>20</v>
      </c>
      <c r="D52" s="49"/>
      <c r="E52" s="50"/>
      <c r="F52" s="50"/>
      <c r="G52" s="50"/>
      <c r="H52" s="50"/>
      <c r="I52" s="50"/>
      <c r="K52" s="47"/>
      <c r="L52" s="51"/>
    </row>
    <row r="54" ht="12.75"/>
    <row r="55" ht="12.75"/>
    <row r="56" ht="12.75"/>
    <row r="57" ht="12.75"/>
    <row r="58" ht="12.75"/>
    <row r="59" ht="12.75"/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40" customWidth="1"/>
    <col min="2" max="2" width="21.57421875" style="56" bestFit="1" customWidth="1"/>
    <col min="3" max="3" width="6.140625" style="40" customWidth="1"/>
    <col min="4" max="4" width="21.00390625" style="40" customWidth="1"/>
    <col min="5" max="5" width="5.57421875" style="40" customWidth="1"/>
    <col min="6" max="6" width="4.7109375" style="40" customWidth="1"/>
    <col min="7" max="7" width="5.7109375" style="40" customWidth="1"/>
    <col min="8" max="8" width="5.28125" style="40" customWidth="1"/>
    <col min="9" max="9" width="5.7109375" style="40" customWidth="1"/>
    <col min="10" max="10" width="6.28125" style="51" customWidth="1"/>
    <col min="11" max="11" width="6.140625" style="40" customWidth="1"/>
    <col min="12" max="12" width="7.140625" style="40" customWidth="1"/>
    <col min="13" max="13" width="6.57421875" style="40" customWidth="1"/>
    <col min="14" max="16384" width="9.140625" style="40" customWidth="1"/>
  </cols>
  <sheetData>
    <row r="1" spans="1:12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2" ht="12.7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ht="5.25" customHeight="1"/>
    <row r="7" spans="1:13" ht="89.25">
      <c r="A7" s="1" t="s">
        <v>1</v>
      </c>
      <c r="B7" s="1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4" t="s">
        <v>4</v>
      </c>
      <c r="K7" s="2" t="s">
        <v>13</v>
      </c>
      <c r="L7" s="2" t="s">
        <v>14</v>
      </c>
      <c r="M7" s="1" t="s">
        <v>15</v>
      </c>
    </row>
    <row r="8" spans="1:13" ht="12.75" customHeight="1">
      <c r="A8" s="11">
        <v>1</v>
      </c>
      <c r="B8" s="31" t="s">
        <v>265</v>
      </c>
      <c r="C8" s="15">
        <v>10</v>
      </c>
      <c r="D8" s="15" t="s">
        <v>214</v>
      </c>
      <c r="E8" s="12">
        <v>7</v>
      </c>
      <c r="F8" s="12">
        <v>7</v>
      </c>
      <c r="G8" s="12">
        <v>7</v>
      </c>
      <c r="H8" s="12">
        <v>7</v>
      </c>
      <c r="I8" s="12">
        <v>7</v>
      </c>
      <c r="J8" s="5">
        <f>SUM(E8:I8)</f>
        <v>35</v>
      </c>
      <c r="K8" s="12">
        <v>1</v>
      </c>
      <c r="L8" s="12" t="s">
        <v>224</v>
      </c>
      <c r="M8" s="21">
        <f aca="true" t="shared" si="0" ref="M8:M44">J8*100/35</f>
        <v>100</v>
      </c>
    </row>
    <row r="9" spans="1:13" ht="12.75" customHeight="1">
      <c r="A9" s="11">
        <v>2</v>
      </c>
      <c r="B9" s="31" t="s">
        <v>266</v>
      </c>
      <c r="C9" s="15">
        <v>10</v>
      </c>
      <c r="D9" s="15" t="s">
        <v>222</v>
      </c>
      <c r="E9" s="12">
        <v>7</v>
      </c>
      <c r="F9" s="12">
        <v>7</v>
      </c>
      <c r="G9" s="12">
        <v>7</v>
      </c>
      <c r="H9" s="12">
        <v>7</v>
      </c>
      <c r="I9" s="12">
        <v>7</v>
      </c>
      <c r="J9" s="5">
        <f aca="true" t="shared" si="1" ref="J9:J44">SUM(E9:I9)</f>
        <v>35</v>
      </c>
      <c r="K9" s="12">
        <v>1</v>
      </c>
      <c r="L9" s="12" t="s">
        <v>224</v>
      </c>
      <c r="M9" s="21">
        <f t="shared" si="0"/>
        <v>100</v>
      </c>
    </row>
    <row r="10" spans="1:13" ht="12.75" customHeight="1">
      <c r="A10" s="11">
        <v>3</v>
      </c>
      <c r="B10" s="31" t="s">
        <v>267</v>
      </c>
      <c r="C10" s="15">
        <v>10</v>
      </c>
      <c r="D10" s="15" t="s">
        <v>216</v>
      </c>
      <c r="E10" s="12">
        <v>7</v>
      </c>
      <c r="F10" s="12">
        <v>7</v>
      </c>
      <c r="G10" s="12">
        <v>7</v>
      </c>
      <c r="H10" s="12">
        <v>7</v>
      </c>
      <c r="I10" s="12">
        <v>7</v>
      </c>
      <c r="J10" s="5">
        <f t="shared" si="1"/>
        <v>35</v>
      </c>
      <c r="K10" s="12">
        <v>1</v>
      </c>
      <c r="L10" s="12" t="s">
        <v>224</v>
      </c>
      <c r="M10" s="21">
        <f t="shared" si="0"/>
        <v>100</v>
      </c>
    </row>
    <row r="11" spans="1:13" ht="12.75" customHeight="1">
      <c r="A11" s="11">
        <v>4</v>
      </c>
      <c r="B11" s="31" t="s">
        <v>268</v>
      </c>
      <c r="C11" s="15">
        <v>10</v>
      </c>
      <c r="D11" s="15" t="s">
        <v>199</v>
      </c>
      <c r="E11" s="12">
        <v>6</v>
      </c>
      <c r="F11" s="12">
        <v>7</v>
      </c>
      <c r="G11" s="12">
        <v>7</v>
      </c>
      <c r="H11" s="12">
        <v>7</v>
      </c>
      <c r="I11" s="12">
        <v>7</v>
      </c>
      <c r="J11" s="5">
        <f t="shared" si="1"/>
        <v>34</v>
      </c>
      <c r="K11" s="12">
        <v>2</v>
      </c>
      <c r="L11" s="12" t="s">
        <v>225</v>
      </c>
      <c r="M11" s="21">
        <f t="shared" si="0"/>
        <v>97.14285714285714</v>
      </c>
    </row>
    <row r="12" spans="1:13" ht="12.75" customHeight="1">
      <c r="A12" s="11">
        <v>5</v>
      </c>
      <c r="B12" s="31" t="s">
        <v>269</v>
      </c>
      <c r="C12" s="15">
        <v>10</v>
      </c>
      <c r="D12" s="15" t="s">
        <v>201</v>
      </c>
      <c r="E12" s="12">
        <v>7</v>
      </c>
      <c r="F12" s="12">
        <v>7</v>
      </c>
      <c r="G12" s="12">
        <v>6</v>
      </c>
      <c r="H12" s="12">
        <v>3</v>
      </c>
      <c r="I12" s="12">
        <v>7</v>
      </c>
      <c r="J12" s="5">
        <f t="shared" si="1"/>
        <v>30</v>
      </c>
      <c r="K12" s="12">
        <v>3</v>
      </c>
      <c r="L12" s="12" t="s">
        <v>226</v>
      </c>
      <c r="M12" s="21">
        <f t="shared" si="0"/>
        <v>85.71428571428571</v>
      </c>
    </row>
    <row r="13" spans="1:13" ht="12.75" customHeight="1">
      <c r="A13" s="11">
        <v>6</v>
      </c>
      <c r="B13" s="19" t="s">
        <v>270</v>
      </c>
      <c r="C13" s="15">
        <v>10</v>
      </c>
      <c r="D13" s="15" t="s">
        <v>204</v>
      </c>
      <c r="E13" s="12">
        <v>6</v>
      </c>
      <c r="F13" s="12">
        <v>7</v>
      </c>
      <c r="G13" s="12">
        <v>7</v>
      </c>
      <c r="H13" s="12">
        <v>0</v>
      </c>
      <c r="I13" s="12">
        <v>7</v>
      </c>
      <c r="J13" s="5">
        <f t="shared" si="1"/>
        <v>27</v>
      </c>
      <c r="K13" s="12">
        <v>4</v>
      </c>
      <c r="L13" s="12"/>
      <c r="M13" s="21">
        <f t="shared" si="0"/>
        <v>77.14285714285714</v>
      </c>
    </row>
    <row r="14" spans="1:13" ht="12.75" customHeight="1">
      <c r="A14" s="11">
        <v>7</v>
      </c>
      <c r="B14" s="31" t="s">
        <v>271</v>
      </c>
      <c r="C14" s="15">
        <v>10</v>
      </c>
      <c r="D14" s="15" t="s">
        <v>213</v>
      </c>
      <c r="E14" s="12">
        <v>7</v>
      </c>
      <c r="F14" s="12">
        <v>7</v>
      </c>
      <c r="G14" s="12">
        <v>4</v>
      </c>
      <c r="H14" s="12">
        <v>0</v>
      </c>
      <c r="I14" s="12">
        <v>7</v>
      </c>
      <c r="J14" s="5">
        <f t="shared" si="1"/>
        <v>25</v>
      </c>
      <c r="K14" s="12">
        <v>5</v>
      </c>
      <c r="L14" s="12"/>
      <c r="M14" s="21">
        <f t="shared" si="0"/>
        <v>71.42857142857143</v>
      </c>
    </row>
    <row r="15" spans="1:13" ht="12.75" customHeight="1">
      <c r="A15" s="11">
        <v>8</v>
      </c>
      <c r="B15" s="31" t="s">
        <v>272</v>
      </c>
      <c r="C15" s="15">
        <v>10</v>
      </c>
      <c r="D15" s="15" t="s">
        <v>198</v>
      </c>
      <c r="E15" s="12">
        <v>5</v>
      </c>
      <c r="F15" s="12">
        <v>7</v>
      </c>
      <c r="G15" s="12">
        <v>0</v>
      </c>
      <c r="H15" s="12">
        <v>4</v>
      </c>
      <c r="I15" s="12">
        <v>7</v>
      </c>
      <c r="J15" s="5">
        <f t="shared" si="1"/>
        <v>23</v>
      </c>
      <c r="K15" s="12">
        <v>6</v>
      </c>
      <c r="L15" s="12"/>
      <c r="M15" s="21">
        <f t="shared" si="0"/>
        <v>65.71428571428571</v>
      </c>
    </row>
    <row r="16" spans="1:13" ht="12.75" customHeight="1">
      <c r="A16" s="11">
        <v>9</v>
      </c>
      <c r="B16" s="27" t="s">
        <v>273</v>
      </c>
      <c r="C16" s="15">
        <v>10</v>
      </c>
      <c r="D16" s="15" t="s">
        <v>215</v>
      </c>
      <c r="E16" s="12">
        <v>7</v>
      </c>
      <c r="F16" s="12">
        <v>7</v>
      </c>
      <c r="G16" s="12">
        <v>0</v>
      </c>
      <c r="H16" s="12">
        <v>0</v>
      </c>
      <c r="I16" s="12">
        <v>7</v>
      </c>
      <c r="J16" s="5">
        <f t="shared" si="1"/>
        <v>21</v>
      </c>
      <c r="K16" s="12">
        <v>7</v>
      </c>
      <c r="L16" s="5"/>
      <c r="M16" s="21">
        <f t="shared" si="0"/>
        <v>60</v>
      </c>
    </row>
    <row r="17" spans="1:13" ht="12.75" customHeight="1">
      <c r="A17" s="11">
        <v>10</v>
      </c>
      <c r="B17" s="31" t="s">
        <v>274</v>
      </c>
      <c r="C17" s="15">
        <v>10</v>
      </c>
      <c r="D17" s="15" t="s">
        <v>194</v>
      </c>
      <c r="E17" s="12">
        <v>5</v>
      </c>
      <c r="F17" s="12">
        <v>6</v>
      </c>
      <c r="G17" s="12">
        <v>3</v>
      </c>
      <c r="H17" s="12">
        <v>0</v>
      </c>
      <c r="I17" s="12">
        <v>7</v>
      </c>
      <c r="J17" s="5">
        <f t="shared" si="1"/>
        <v>21</v>
      </c>
      <c r="K17" s="12">
        <v>7</v>
      </c>
      <c r="L17" s="12"/>
      <c r="M17" s="21">
        <f t="shared" si="0"/>
        <v>60</v>
      </c>
    </row>
    <row r="18" spans="1:13" ht="12.75" customHeight="1">
      <c r="A18" s="11">
        <v>11</v>
      </c>
      <c r="B18" s="19" t="s">
        <v>275</v>
      </c>
      <c r="C18" s="15">
        <v>10</v>
      </c>
      <c r="D18" s="15" t="s">
        <v>193</v>
      </c>
      <c r="E18" s="12">
        <v>5</v>
      </c>
      <c r="F18" s="12">
        <v>7</v>
      </c>
      <c r="G18" s="12">
        <v>0</v>
      </c>
      <c r="H18" s="12">
        <v>0</v>
      </c>
      <c r="I18" s="12">
        <v>7</v>
      </c>
      <c r="J18" s="5">
        <f t="shared" si="1"/>
        <v>19</v>
      </c>
      <c r="K18" s="12">
        <v>8</v>
      </c>
      <c r="L18" s="12"/>
      <c r="M18" s="21">
        <f t="shared" si="0"/>
        <v>54.285714285714285</v>
      </c>
    </row>
    <row r="19" spans="1:13" ht="12.75" customHeight="1">
      <c r="A19" s="11">
        <v>12</v>
      </c>
      <c r="B19" s="31" t="s">
        <v>276</v>
      </c>
      <c r="C19" s="15">
        <v>10</v>
      </c>
      <c r="D19" s="15" t="s">
        <v>212</v>
      </c>
      <c r="E19" s="12">
        <v>1</v>
      </c>
      <c r="F19" s="12">
        <v>7</v>
      </c>
      <c r="G19" s="12">
        <v>1</v>
      </c>
      <c r="H19" s="12">
        <v>3</v>
      </c>
      <c r="I19" s="12">
        <v>7</v>
      </c>
      <c r="J19" s="5">
        <f t="shared" si="1"/>
        <v>19</v>
      </c>
      <c r="K19" s="12">
        <v>8</v>
      </c>
      <c r="L19" s="12"/>
      <c r="M19" s="21">
        <f t="shared" si="0"/>
        <v>54.285714285714285</v>
      </c>
    </row>
    <row r="20" spans="1:13" ht="12.75" customHeight="1">
      <c r="A20" s="11">
        <v>13</v>
      </c>
      <c r="B20" s="31" t="s">
        <v>277</v>
      </c>
      <c r="C20" s="15">
        <v>14</v>
      </c>
      <c r="D20" s="15" t="s">
        <v>208</v>
      </c>
      <c r="E20" s="12">
        <v>0</v>
      </c>
      <c r="F20" s="12">
        <v>6</v>
      </c>
      <c r="G20" s="12">
        <v>6</v>
      </c>
      <c r="H20" s="12">
        <v>0</v>
      </c>
      <c r="I20" s="12">
        <v>7</v>
      </c>
      <c r="J20" s="5">
        <f t="shared" si="1"/>
        <v>19</v>
      </c>
      <c r="K20" s="12">
        <v>8</v>
      </c>
      <c r="L20" s="12"/>
      <c r="M20" s="21">
        <f t="shared" si="0"/>
        <v>54.285714285714285</v>
      </c>
    </row>
    <row r="21" spans="1:13" ht="12.75" customHeight="1">
      <c r="A21" s="11">
        <v>14</v>
      </c>
      <c r="B21" s="31" t="s">
        <v>278</v>
      </c>
      <c r="C21" s="15">
        <v>10</v>
      </c>
      <c r="D21" s="15" t="s">
        <v>219</v>
      </c>
      <c r="E21" s="12">
        <v>0</v>
      </c>
      <c r="F21" s="12">
        <v>4</v>
      </c>
      <c r="G21" s="12">
        <v>5</v>
      </c>
      <c r="H21" s="12">
        <v>0</v>
      </c>
      <c r="I21" s="12">
        <v>7</v>
      </c>
      <c r="J21" s="5">
        <f t="shared" si="1"/>
        <v>16</v>
      </c>
      <c r="K21" s="12">
        <v>9</v>
      </c>
      <c r="L21" s="12"/>
      <c r="M21" s="21">
        <f t="shared" si="0"/>
        <v>45.714285714285715</v>
      </c>
    </row>
    <row r="22" spans="1:13" ht="12.75" customHeight="1">
      <c r="A22" s="11">
        <v>15</v>
      </c>
      <c r="B22" s="34" t="s">
        <v>279</v>
      </c>
      <c r="C22" s="15">
        <v>10</v>
      </c>
      <c r="D22" s="15" t="s">
        <v>211</v>
      </c>
      <c r="E22" s="12">
        <v>0</v>
      </c>
      <c r="F22" s="12">
        <v>0</v>
      </c>
      <c r="G22" s="12">
        <v>7</v>
      </c>
      <c r="H22" s="12">
        <v>0</v>
      </c>
      <c r="I22" s="12">
        <v>7</v>
      </c>
      <c r="J22" s="5">
        <f t="shared" si="1"/>
        <v>14</v>
      </c>
      <c r="K22" s="12">
        <v>10</v>
      </c>
      <c r="L22" s="12"/>
      <c r="M22" s="21">
        <f t="shared" si="0"/>
        <v>40</v>
      </c>
    </row>
    <row r="23" spans="1:13" ht="12.75" customHeight="1">
      <c r="A23" s="11">
        <v>16</v>
      </c>
      <c r="B23" s="31" t="s">
        <v>280</v>
      </c>
      <c r="C23" s="15">
        <v>10</v>
      </c>
      <c r="D23" s="15" t="s">
        <v>203</v>
      </c>
      <c r="E23" s="12">
        <v>0</v>
      </c>
      <c r="F23" s="12">
        <v>5</v>
      </c>
      <c r="G23" s="12">
        <v>2</v>
      </c>
      <c r="H23" s="12">
        <v>0</v>
      </c>
      <c r="I23" s="12">
        <v>7</v>
      </c>
      <c r="J23" s="5">
        <f t="shared" si="1"/>
        <v>14</v>
      </c>
      <c r="K23" s="12">
        <v>10</v>
      </c>
      <c r="L23" s="12"/>
      <c r="M23" s="21">
        <f t="shared" si="0"/>
        <v>40</v>
      </c>
    </row>
    <row r="24" spans="1:13" ht="12.75" customHeight="1">
      <c r="A24" s="11">
        <v>17</v>
      </c>
      <c r="B24" s="31" t="s">
        <v>281</v>
      </c>
      <c r="C24" s="15">
        <v>10</v>
      </c>
      <c r="D24" s="15" t="s">
        <v>207</v>
      </c>
      <c r="E24" s="12">
        <v>1</v>
      </c>
      <c r="F24" s="12">
        <v>0</v>
      </c>
      <c r="G24" s="12">
        <v>1</v>
      </c>
      <c r="H24" s="12">
        <v>4</v>
      </c>
      <c r="I24" s="12">
        <v>7</v>
      </c>
      <c r="J24" s="5">
        <f t="shared" si="1"/>
        <v>13</v>
      </c>
      <c r="K24" s="12">
        <v>11</v>
      </c>
      <c r="L24" s="12"/>
      <c r="M24" s="21">
        <f t="shared" si="0"/>
        <v>37.142857142857146</v>
      </c>
    </row>
    <row r="25" spans="1:13" ht="12.75" customHeight="1">
      <c r="A25" s="11">
        <v>18</v>
      </c>
      <c r="B25" s="34" t="s">
        <v>282</v>
      </c>
      <c r="C25" s="15">
        <v>10</v>
      </c>
      <c r="D25" s="15" t="s">
        <v>209</v>
      </c>
      <c r="E25" s="12">
        <v>2</v>
      </c>
      <c r="F25" s="12">
        <v>0</v>
      </c>
      <c r="G25" s="12">
        <v>0</v>
      </c>
      <c r="H25" s="12">
        <v>3</v>
      </c>
      <c r="I25" s="12">
        <v>7</v>
      </c>
      <c r="J25" s="5">
        <f t="shared" si="1"/>
        <v>12</v>
      </c>
      <c r="K25" s="12">
        <v>12</v>
      </c>
      <c r="L25" s="12"/>
      <c r="M25" s="21">
        <f t="shared" si="0"/>
        <v>34.285714285714285</v>
      </c>
    </row>
    <row r="26" spans="1:13" ht="12.75" customHeight="1">
      <c r="A26" s="11">
        <v>19</v>
      </c>
      <c r="B26" s="34" t="s">
        <v>283</v>
      </c>
      <c r="C26" s="15">
        <v>10</v>
      </c>
      <c r="D26" s="15" t="s">
        <v>206</v>
      </c>
      <c r="E26" s="12">
        <v>0</v>
      </c>
      <c r="F26" s="12">
        <v>4</v>
      </c>
      <c r="G26" s="12">
        <v>1</v>
      </c>
      <c r="H26" s="12">
        <v>0</v>
      </c>
      <c r="I26" s="12">
        <v>7</v>
      </c>
      <c r="J26" s="5">
        <f t="shared" si="1"/>
        <v>12</v>
      </c>
      <c r="K26" s="12">
        <v>12</v>
      </c>
      <c r="L26" s="12"/>
      <c r="M26" s="21">
        <f t="shared" si="0"/>
        <v>34.285714285714285</v>
      </c>
    </row>
    <row r="27" spans="1:13" s="44" customFormat="1" ht="12.75" customHeight="1">
      <c r="A27" s="11">
        <v>20</v>
      </c>
      <c r="B27" s="31" t="s">
        <v>284</v>
      </c>
      <c r="C27" s="15">
        <v>10</v>
      </c>
      <c r="D27" s="15" t="s">
        <v>210</v>
      </c>
      <c r="E27" s="12">
        <v>0</v>
      </c>
      <c r="F27" s="12">
        <v>4</v>
      </c>
      <c r="G27" s="12">
        <v>1</v>
      </c>
      <c r="H27" s="12">
        <v>0</v>
      </c>
      <c r="I27" s="12">
        <v>7</v>
      </c>
      <c r="J27" s="5">
        <f t="shared" si="1"/>
        <v>12</v>
      </c>
      <c r="K27" s="12">
        <v>12</v>
      </c>
      <c r="L27" s="12"/>
      <c r="M27" s="21">
        <f t="shared" si="0"/>
        <v>34.285714285714285</v>
      </c>
    </row>
    <row r="28" spans="1:13" s="44" customFormat="1" ht="12.75" customHeight="1">
      <c r="A28" s="11">
        <v>21</v>
      </c>
      <c r="B28" s="31" t="s">
        <v>285</v>
      </c>
      <c r="C28" s="15">
        <v>13</v>
      </c>
      <c r="D28" s="15" t="s">
        <v>189</v>
      </c>
      <c r="E28" s="12">
        <v>0</v>
      </c>
      <c r="F28" s="12">
        <v>0</v>
      </c>
      <c r="G28" s="12">
        <v>2</v>
      </c>
      <c r="H28" s="12">
        <v>0</v>
      </c>
      <c r="I28" s="12">
        <v>7</v>
      </c>
      <c r="J28" s="5">
        <f t="shared" si="1"/>
        <v>9</v>
      </c>
      <c r="K28" s="12">
        <v>13</v>
      </c>
      <c r="L28" s="12"/>
      <c r="M28" s="21">
        <f t="shared" si="0"/>
        <v>25.714285714285715</v>
      </c>
    </row>
    <row r="29" spans="1:13" ht="12.75" customHeight="1">
      <c r="A29" s="11">
        <v>22</v>
      </c>
      <c r="B29" s="13" t="s">
        <v>286</v>
      </c>
      <c r="C29" s="15">
        <v>15</v>
      </c>
      <c r="D29" s="15" t="s">
        <v>190</v>
      </c>
      <c r="E29" s="12">
        <v>0</v>
      </c>
      <c r="F29" s="12">
        <v>2</v>
      </c>
      <c r="G29" s="12">
        <v>0</v>
      </c>
      <c r="H29" s="12">
        <v>0</v>
      </c>
      <c r="I29" s="12">
        <v>7</v>
      </c>
      <c r="J29" s="5">
        <f t="shared" si="1"/>
        <v>9</v>
      </c>
      <c r="K29" s="12">
        <v>13</v>
      </c>
      <c r="L29" s="12"/>
      <c r="M29" s="21">
        <f t="shared" si="0"/>
        <v>25.714285714285715</v>
      </c>
    </row>
    <row r="30" spans="1:13" ht="12.75" customHeight="1">
      <c r="A30" s="11">
        <v>23</v>
      </c>
      <c r="B30" s="19" t="s">
        <v>287</v>
      </c>
      <c r="C30" s="15">
        <v>10</v>
      </c>
      <c r="D30" s="15" t="s">
        <v>223</v>
      </c>
      <c r="E30" s="12">
        <v>1</v>
      </c>
      <c r="F30" s="12">
        <v>0</v>
      </c>
      <c r="G30" s="12">
        <v>0</v>
      </c>
      <c r="H30" s="12">
        <v>0</v>
      </c>
      <c r="I30" s="12">
        <v>7</v>
      </c>
      <c r="J30" s="5">
        <f t="shared" si="1"/>
        <v>8</v>
      </c>
      <c r="K30" s="12">
        <v>14</v>
      </c>
      <c r="L30" s="5"/>
      <c r="M30" s="21">
        <f t="shared" si="0"/>
        <v>22.857142857142858</v>
      </c>
    </row>
    <row r="31" spans="1:13" ht="12.75" customHeight="1">
      <c r="A31" s="11">
        <v>24</v>
      </c>
      <c r="B31" s="27" t="s">
        <v>288</v>
      </c>
      <c r="C31" s="12">
        <v>10</v>
      </c>
      <c r="D31" s="12" t="s">
        <v>200</v>
      </c>
      <c r="E31" s="12">
        <v>0</v>
      </c>
      <c r="F31" s="12">
        <v>0</v>
      </c>
      <c r="G31" s="12">
        <v>0</v>
      </c>
      <c r="H31" s="12">
        <v>1</v>
      </c>
      <c r="I31" s="12">
        <v>7</v>
      </c>
      <c r="J31" s="5">
        <f t="shared" si="1"/>
        <v>8</v>
      </c>
      <c r="K31" s="12">
        <v>14</v>
      </c>
      <c r="L31" s="5"/>
      <c r="M31" s="21">
        <f t="shared" si="0"/>
        <v>22.857142857142858</v>
      </c>
    </row>
    <row r="32" spans="1:13" ht="12.75" customHeight="1">
      <c r="A32" s="11">
        <v>25</v>
      </c>
      <c r="B32" s="18" t="s">
        <v>289</v>
      </c>
      <c r="C32" s="12">
        <v>10</v>
      </c>
      <c r="D32" s="12" t="s">
        <v>221</v>
      </c>
      <c r="E32" s="12">
        <v>1</v>
      </c>
      <c r="F32" s="12">
        <v>0</v>
      </c>
      <c r="G32" s="12">
        <v>0</v>
      </c>
      <c r="H32" s="12">
        <v>0</v>
      </c>
      <c r="I32" s="12">
        <v>7</v>
      </c>
      <c r="J32" s="5">
        <f t="shared" si="1"/>
        <v>8</v>
      </c>
      <c r="K32" s="12">
        <v>14</v>
      </c>
      <c r="L32" s="12"/>
      <c r="M32" s="21">
        <f t="shared" si="0"/>
        <v>22.857142857142858</v>
      </c>
    </row>
    <row r="33" spans="1:13" ht="12.75" customHeight="1">
      <c r="A33" s="11">
        <v>26</v>
      </c>
      <c r="B33" s="31" t="s">
        <v>290</v>
      </c>
      <c r="C33" s="12">
        <v>10</v>
      </c>
      <c r="D33" s="12" t="s">
        <v>202</v>
      </c>
      <c r="E33" s="12">
        <v>1</v>
      </c>
      <c r="F33" s="12">
        <v>0</v>
      </c>
      <c r="G33" s="12">
        <v>0</v>
      </c>
      <c r="H33" s="12">
        <v>0</v>
      </c>
      <c r="I33" s="12">
        <v>7</v>
      </c>
      <c r="J33" s="5">
        <f t="shared" si="1"/>
        <v>8</v>
      </c>
      <c r="K33" s="12">
        <v>14</v>
      </c>
      <c r="L33" s="12"/>
      <c r="M33" s="21">
        <f t="shared" si="0"/>
        <v>22.857142857142858</v>
      </c>
    </row>
    <row r="34" spans="1:13" ht="12.75" customHeight="1">
      <c r="A34" s="11">
        <v>27</v>
      </c>
      <c r="B34" s="31" t="s">
        <v>291</v>
      </c>
      <c r="C34" s="12">
        <v>11</v>
      </c>
      <c r="D34" s="12" t="s">
        <v>187</v>
      </c>
      <c r="E34" s="12">
        <v>0</v>
      </c>
      <c r="F34" s="12">
        <v>0</v>
      </c>
      <c r="G34" s="12">
        <v>1</v>
      </c>
      <c r="H34" s="12">
        <v>0</v>
      </c>
      <c r="I34" s="12">
        <v>7</v>
      </c>
      <c r="J34" s="5">
        <f t="shared" si="1"/>
        <v>8</v>
      </c>
      <c r="K34" s="12">
        <v>14</v>
      </c>
      <c r="L34" s="12"/>
      <c r="M34" s="21">
        <f t="shared" si="0"/>
        <v>22.857142857142858</v>
      </c>
    </row>
    <row r="35" spans="1:13" ht="12.75" customHeight="1">
      <c r="A35" s="11">
        <v>28</v>
      </c>
      <c r="B35" s="13" t="s">
        <v>292</v>
      </c>
      <c r="C35" s="12">
        <v>17</v>
      </c>
      <c r="D35" s="12" t="s">
        <v>188</v>
      </c>
      <c r="E35" s="12">
        <v>1</v>
      </c>
      <c r="F35" s="12">
        <v>0</v>
      </c>
      <c r="G35" s="12">
        <v>0</v>
      </c>
      <c r="H35" s="12">
        <v>0</v>
      </c>
      <c r="I35" s="12">
        <v>7</v>
      </c>
      <c r="J35" s="5">
        <f t="shared" si="1"/>
        <v>8</v>
      </c>
      <c r="K35" s="12">
        <v>14</v>
      </c>
      <c r="L35" s="12"/>
      <c r="M35" s="21">
        <f t="shared" si="0"/>
        <v>22.857142857142858</v>
      </c>
    </row>
    <row r="36" spans="1:13" ht="12.75" customHeight="1">
      <c r="A36" s="11">
        <v>29</v>
      </c>
      <c r="B36" s="13" t="s">
        <v>293</v>
      </c>
      <c r="C36" s="12">
        <v>19</v>
      </c>
      <c r="D36" s="12" t="s">
        <v>205</v>
      </c>
      <c r="E36" s="12">
        <v>1</v>
      </c>
      <c r="F36" s="12">
        <v>0</v>
      </c>
      <c r="G36" s="12">
        <v>0</v>
      </c>
      <c r="H36" s="12">
        <v>0</v>
      </c>
      <c r="I36" s="12">
        <v>7</v>
      </c>
      <c r="J36" s="5">
        <f t="shared" si="1"/>
        <v>8</v>
      </c>
      <c r="K36" s="12">
        <v>14</v>
      </c>
      <c r="L36" s="12"/>
      <c r="M36" s="21">
        <f t="shared" si="0"/>
        <v>22.857142857142858</v>
      </c>
    </row>
    <row r="37" spans="1:13" ht="12.75" customHeight="1">
      <c r="A37" s="11">
        <v>30</v>
      </c>
      <c r="B37" s="19" t="s">
        <v>294</v>
      </c>
      <c r="C37" s="12">
        <v>10</v>
      </c>
      <c r="D37" s="12" t="s">
        <v>192</v>
      </c>
      <c r="E37" s="12">
        <v>0</v>
      </c>
      <c r="F37" s="12">
        <v>0</v>
      </c>
      <c r="G37" s="12">
        <v>0</v>
      </c>
      <c r="H37" s="12">
        <v>0</v>
      </c>
      <c r="I37" s="12">
        <v>7</v>
      </c>
      <c r="J37" s="5">
        <f t="shared" si="1"/>
        <v>7</v>
      </c>
      <c r="K37" s="12">
        <v>15</v>
      </c>
      <c r="L37" s="5"/>
      <c r="M37" s="21">
        <f t="shared" si="0"/>
        <v>20</v>
      </c>
    </row>
    <row r="38" spans="1:13" ht="12.75" customHeight="1">
      <c r="A38" s="11">
        <v>31</v>
      </c>
      <c r="B38" s="34" t="s">
        <v>295</v>
      </c>
      <c r="C38" s="12">
        <v>10</v>
      </c>
      <c r="D38" s="12" t="s">
        <v>217</v>
      </c>
      <c r="E38" s="12">
        <v>0</v>
      </c>
      <c r="F38" s="12">
        <v>0</v>
      </c>
      <c r="G38" s="12">
        <v>0</v>
      </c>
      <c r="H38" s="12">
        <v>0</v>
      </c>
      <c r="I38" s="12">
        <v>7</v>
      </c>
      <c r="J38" s="5">
        <f t="shared" si="1"/>
        <v>7</v>
      </c>
      <c r="K38" s="12">
        <v>15</v>
      </c>
      <c r="L38" s="12"/>
      <c r="M38" s="21">
        <f t="shared" si="0"/>
        <v>20</v>
      </c>
    </row>
    <row r="39" spans="1:13" ht="12.75" customHeight="1">
      <c r="A39" s="11">
        <v>32</v>
      </c>
      <c r="B39" s="34" t="s">
        <v>296</v>
      </c>
      <c r="C39" s="12">
        <v>10</v>
      </c>
      <c r="D39" s="12" t="s">
        <v>220</v>
      </c>
      <c r="E39" s="12">
        <v>0</v>
      </c>
      <c r="F39" s="12">
        <v>0</v>
      </c>
      <c r="G39" s="12">
        <v>0</v>
      </c>
      <c r="H39" s="12">
        <v>0</v>
      </c>
      <c r="I39" s="12">
        <v>7</v>
      </c>
      <c r="J39" s="5">
        <f t="shared" si="1"/>
        <v>7</v>
      </c>
      <c r="K39" s="12">
        <v>15</v>
      </c>
      <c r="L39" s="12"/>
      <c r="M39" s="21">
        <f t="shared" si="0"/>
        <v>20</v>
      </c>
    </row>
    <row r="40" spans="1:13" ht="12.75" customHeight="1">
      <c r="A40" s="11">
        <v>33</v>
      </c>
      <c r="B40" s="34" t="s">
        <v>297</v>
      </c>
      <c r="C40" s="12">
        <v>10</v>
      </c>
      <c r="D40" s="12" t="s">
        <v>197</v>
      </c>
      <c r="E40" s="12">
        <v>0</v>
      </c>
      <c r="F40" s="12">
        <v>0</v>
      </c>
      <c r="G40" s="12">
        <v>0</v>
      </c>
      <c r="H40" s="12">
        <v>0</v>
      </c>
      <c r="I40" s="12">
        <v>7</v>
      </c>
      <c r="J40" s="5">
        <f t="shared" si="1"/>
        <v>7</v>
      </c>
      <c r="K40" s="12">
        <v>15</v>
      </c>
      <c r="L40" s="12"/>
      <c r="M40" s="21">
        <f t="shared" si="0"/>
        <v>20</v>
      </c>
    </row>
    <row r="41" spans="1:13" ht="12.75" customHeight="1">
      <c r="A41" s="11">
        <v>34</v>
      </c>
      <c r="B41" s="31" t="s">
        <v>298</v>
      </c>
      <c r="C41" s="12">
        <v>10</v>
      </c>
      <c r="D41" s="12" t="s">
        <v>218</v>
      </c>
      <c r="E41" s="12">
        <v>0</v>
      </c>
      <c r="F41" s="12">
        <v>0</v>
      </c>
      <c r="G41" s="12">
        <v>0</v>
      </c>
      <c r="H41" s="12">
        <v>0</v>
      </c>
      <c r="I41" s="12">
        <v>7</v>
      </c>
      <c r="J41" s="5">
        <f t="shared" si="1"/>
        <v>7</v>
      </c>
      <c r="K41" s="12">
        <v>15</v>
      </c>
      <c r="L41" s="12"/>
      <c r="M41" s="21">
        <f t="shared" si="0"/>
        <v>20</v>
      </c>
    </row>
    <row r="42" spans="1:13" ht="12.75" customHeight="1">
      <c r="A42" s="11">
        <v>35</v>
      </c>
      <c r="B42" s="31" t="s">
        <v>299</v>
      </c>
      <c r="C42" s="12">
        <v>12</v>
      </c>
      <c r="D42" s="12" t="s">
        <v>195</v>
      </c>
      <c r="E42" s="12">
        <v>0</v>
      </c>
      <c r="F42" s="12">
        <v>0</v>
      </c>
      <c r="G42" s="12">
        <v>0</v>
      </c>
      <c r="H42" s="12">
        <v>0</v>
      </c>
      <c r="I42" s="12">
        <v>7</v>
      </c>
      <c r="J42" s="5">
        <f t="shared" si="1"/>
        <v>7</v>
      </c>
      <c r="K42" s="12">
        <v>15</v>
      </c>
      <c r="L42" s="12"/>
      <c r="M42" s="21">
        <f t="shared" si="0"/>
        <v>20</v>
      </c>
    </row>
    <row r="43" spans="1:13" ht="12.75" customHeight="1">
      <c r="A43" s="11">
        <v>36</v>
      </c>
      <c r="B43" s="13" t="s">
        <v>300</v>
      </c>
      <c r="C43" s="12">
        <v>16</v>
      </c>
      <c r="D43" s="12" t="s">
        <v>191</v>
      </c>
      <c r="E43" s="12">
        <v>0</v>
      </c>
      <c r="F43" s="12">
        <v>0</v>
      </c>
      <c r="G43" s="12">
        <v>0</v>
      </c>
      <c r="H43" s="12">
        <v>0</v>
      </c>
      <c r="I43" s="12">
        <v>7</v>
      </c>
      <c r="J43" s="5">
        <f t="shared" si="1"/>
        <v>7</v>
      </c>
      <c r="K43" s="12">
        <v>15</v>
      </c>
      <c r="L43" s="12"/>
      <c r="M43" s="21">
        <f t="shared" si="0"/>
        <v>20</v>
      </c>
    </row>
    <row r="44" spans="1:13" ht="12.75" customHeight="1">
      <c r="A44" s="11">
        <v>37</v>
      </c>
      <c r="B44" s="13" t="s">
        <v>301</v>
      </c>
      <c r="C44" s="12">
        <v>18</v>
      </c>
      <c r="D44" s="12" t="s">
        <v>196</v>
      </c>
      <c r="E44" s="12">
        <v>0</v>
      </c>
      <c r="F44" s="12">
        <v>0</v>
      </c>
      <c r="G44" s="12">
        <v>0</v>
      </c>
      <c r="H44" s="12">
        <v>0</v>
      </c>
      <c r="I44" s="12">
        <v>7</v>
      </c>
      <c r="J44" s="5">
        <f t="shared" si="1"/>
        <v>7</v>
      </c>
      <c r="K44" s="12">
        <v>15</v>
      </c>
      <c r="L44" s="12"/>
      <c r="M44" s="21">
        <f t="shared" si="0"/>
        <v>20</v>
      </c>
    </row>
    <row r="45" spans="1:13" ht="12.75">
      <c r="A45" s="16"/>
      <c r="B45" s="55"/>
      <c r="C45" s="16"/>
      <c r="D45" s="16"/>
      <c r="E45" s="16"/>
      <c r="F45" s="16"/>
      <c r="G45" s="16"/>
      <c r="H45" s="16"/>
      <c r="I45" s="16"/>
      <c r="J45" s="24"/>
      <c r="K45" s="16"/>
      <c r="L45" s="16"/>
      <c r="M45" s="26"/>
    </row>
    <row r="46" spans="1:13" ht="12.75">
      <c r="A46" s="16"/>
      <c r="B46" s="17"/>
      <c r="C46" s="16"/>
      <c r="D46" s="16"/>
      <c r="E46" s="16"/>
      <c r="F46" s="16"/>
      <c r="G46" s="16"/>
      <c r="H46" s="16"/>
      <c r="I46" s="16"/>
      <c r="J46" s="24"/>
      <c r="K46" s="16"/>
      <c r="L46" s="16"/>
      <c r="M46" s="26"/>
    </row>
    <row r="47" spans="1:12" ht="12.75">
      <c r="A47" s="47"/>
      <c r="B47" s="48" t="s">
        <v>10</v>
      </c>
      <c r="C47" s="49" t="s">
        <v>17</v>
      </c>
      <c r="D47" s="49"/>
      <c r="E47" s="50"/>
      <c r="F47" s="50"/>
      <c r="G47" s="50"/>
      <c r="H47" s="50"/>
      <c r="I47" s="50"/>
      <c r="K47" s="47"/>
      <c r="L47" s="51"/>
    </row>
    <row r="48" spans="1:12" ht="12.75">
      <c r="A48" s="47"/>
      <c r="B48" s="48"/>
      <c r="C48" s="49"/>
      <c r="D48" s="49"/>
      <c r="E48" s="50"/>
      <c r="F48" s="50"/>
      <c r="G48" s="50"/>
      <c r="H48" s="50"/>
      <c r="I48" s="50"/>
      <c r="K48" s="47"/>
      <c r="L48" s="51"/>
    </row>
    <row r="49" spans="1:12" ht="12.75">
      <c r="A49" s="47"/>
      <c r="B49" s="48" t="s">
        <v>11</v>
      </c>
      <c r="C49" s="49" t="s">
        <v>31</v>
      </c>
      <c r="D49" s="49"/>
      <c r="E49" s="50"/>
      <c r="F49" s="50"/>
      <c r="G49" s="50"/>
      <c r="H49" s="50"/>
      <c r="I49" s="50"/>
      <c r="K49" s="47"/>
      <c r="L49" s="51"/>
    </row>
    <row r="50" spans="1:12" ht="12.75">
      <c r="A50" s="47"/>
      <c r="B50" s="52"/>
      <c r="C50" s="49" t="s">
        <v>18</v>
      </c>
      <c r="D50" s="49"/>
      <c r="E50" s="50"/>
      <c r="F50" s="50"/>
      <c r="G50" s="50"/>
      <c r="H50" s="50"/>
      <c r="I50" s="50"/>
      <c r="K50" s="47"/>
      <c r="L50" s="51"/>
    </row>
    <row r="51" spans="1:12" ht="12.75">
      <c r="A51" s="47"/>
      <c r="B51" s="52"/>
      <c r="C51" s="49" t="s">
        <v>19</v>
      </c>
      <c r="D51" s="49"/>
      <c r="E51" s="50"/>
      <c r="F51" s="50"/>
      <c r="G51" s="50"/>
      <c r="H51" s="50"/>
      <c r="I51" s="50"/>
      <c r="K51" s="47"/>
      <c r="L51" s="51"/>
    </row>
    <row r="52" spans="1:12" ht="12.75">
      <c r="A52" s="47"/>
      <c r="B52" s="52"/>
      <c r="C52" s="53" t="s">
        <v>27</v>
      </c>
      <c r="D52" s="44"/>
      <c r="E52" s="50"/>
      <c r="F52" s="50"/>
      <c r="G52" s="50"/>
      <c r="H52" s="50"/>
      <c r="I52" s="50"/>
      <c r="K52" s="47"/>
      <c r="L52" s="51"/>
    </row>
    <row r="53" spans="1:12" ht="12.75">
      <c r="A53" s="47"/>
      <c r="B53" s="49"/>
      <c r="C53" s="53" t="s">
        <v>28</v>
      </c>
      <c r="D53" s="44"/>
      <c r="E53" s="50"/>
      <c r="F53" s="50"/>
      <c r="G53" s="50"/>
      <c r="H53" s="50"/>
      <c r="I53" s="50"/>
      <c r="K53" s="47"/>
      <c r="L53" s="51"/>
    </row>
    <row r="54" spans="1:12" ht="12.75">
      <c r="A54" s="47"/>
      <c r="B54" s="52" t="s">
        <v>12</v>
      </c>
      <c r="C54" s="49" t="s">
        <v>20</v>
      </c>
      <c r="D54" s="49"/>
      <c r="E54" s="50"/>
      <c r="F54" s="50"/>
      <c r="G54" s="50"/>
      <c r="H54" s="50"/>
      <c r="I54" s="50"/>
      <c r="K54" s="47"/>
      <c r="L54" s="51"/>
    </row>
    <row r="55" ht="17.25" customHeight="1"/>
    <row r="56" ht="12.75"/>
    <row r="58" ht="12.75"/>
    <row r="59" ht="12.75"/>
    <row r="60" ht="12.75"/>
    <row r="61" ht="12.75"/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89" r:id="rId2"/>
  <rowBreaks count="1" manualBreakCount="1">
    <brk id="22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40" customWidth="1"/>
    <col min="2" max="2" width="18.421875" style="40" bestFit="1" customWidth="1"/>
    <col min="3" max="3" width="5.140625" style="47" customWidth="1"/>
    <col min="4" max="4" width="19.421875" style="40" customWidth="1"/>
    <col min="5" max="5" width="5.8515625" style="50" customWidth="1"/>
    <col min="6" max="6" width="5.421875" style="50" customWidth="1"/>
    <col min="7" max="7" width="5.28125" style="50" customWidth="1"/>
    <col min="8" max="8" width="6.140625" style="50" customWidth="1"/>
    <col min="9" max="9" width="5.8515625" style="50" customWidth="1"/>
    <col min="10" max="10" width="6.00390625" style="54" customWidth="1"/>
    <col min="11" max="11" width="5.8515625" style="50" customWidth="1"/>
    <col min="12" max="12" width="5.28125" style="50" customWidth="1"/>
    <col min="13" max="13" width="6.421875" style="40" customWidth="1"/>
    <col min="14" max="16384" width="9.140625" style="40" customWidth="1"/>
  </cols>
  <sheetData>
    <row r="1" spans="1:12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2" ht="12.7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2" t="s">
        <v>22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3" ht="89.25">
      <c r="A7" s="1" t="s">
        <v>1</v>
      </c>
      <c r="B7" s="1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4" t="s">
        <v>4</v>
      </c>
      <c r="K7" s="2" t="s">
        <v>13</v>
      </c>
      <c r="L7" s="2" t="s">
        <v>14</v>
      </c>
      <c r="M7" s="1" t="s">
        <v>15</v>
      </c>
    </row>
    <row r="8" spans="1:13" ht="12.75" customHeight="1">
      <c r="A8" s="43">
        <v>1</v>
      </c>
      <c r="B8" s="27" t="s">
        <v>227</v>
      </c>
      <c r="C8" s="1">
        <v>11</v>
      </c>
      <c r="D8" s="15" t="s">
        <v>176</v>
      </c>
      <c r="E8" s="12">
        <v>2</v>
      </c>
      <c r="F8" s="12">
        <v>2</v>
      </c>
      <c r="G8" s="12">
        <v>7</v>
      </c>
      <c r="H8" s="12">
        <v>7</v>
      </c>
      <c r="I8" s="12">
        <v>7</v>
      </c>
      <c r="J8" s="5">
        <f>SUM(E8:I8)</f>
        <v>25</v>
      </c>
      <c r="K8" s="12">
        <v>1</v>
      </c>
      <c r="L8" s="12" t="s">
        <v>224</v>
      </c>
      <c r="M8" s="21">
        <f aca="true" t="shared" si="0" ref="M8:M45">J8*100/35</f>
        <v>71.42857142857143</v>
      </c>
    </row>
    <row r="9" spans="1:13" ht="12.75" customHeight="1">
      <c r="A9" s="43">
        <v>2</v>
      </c>
      <c r="B9" s="27" t="s">
        <v>228</v>
      </c>
      <c r="C9" s="1">
        <v>11</v>
      </c>
      <c r="D9" s="15" t="s">
        <v>177</v>
      </c>
      <c r="E9" s="12">
        <v>1</v>
      </c>
      <c r="F9" s="12">
        <v>2</v>
      </c>
      <c r="G9" s="12">
        <v>7</v>
      </c>
      <c r="H9" s="12">
        <v>0</v>
      </c>
      <c r="I9" s="12">
        <v>1</v>
      </c>
      <c r="J9" s="5">
        <f aca="true" t="shared" si="1" ref="J9:J45">SUM(E9:I9)</f>
        <v>11</v>
      </c>
      <c r="K9" s="12">
        <v>2</v>
      </c>
      <c r="L9" s="12"/>
      <c r="M9" s="21">
        <f t="shared" si="0"/>
        <v>31.428571428571427</v>
      </c>
    </row>
    <row r="10" spans="1:13" ht="12.75" customHeight="1">
      <c r="A10" s="43">
        <v>3</v>
      </c>
      <c r="B10" s="29" t="s">
        <v>229</v>
      </c>
      <c r="C10" s="1">
        <v>11</v>
      </c>
      <c r="D10" s="15" t="s">
        <v>178</v>
      </c>
      <c r="E10" s="12">
        <v>0</v>
      </c>
      <c r="F10" s="12">
        <v>3</v>
      </c>
      <c r="G10" s="12">
        <v>7</v>
      </c>
      <c r="H10" s="12">
        <v>0</v>
      </c>
      <c r="I10" s="12">
        <v>0</v>
      </c>
      <c r="J10" s="5">
        <f t="shared" si="1"/>
        <v>10</v>
      </c>
      <c r="K10" s="12">
        <v>3</v>
      </c>
      <c r="L10" s="12"/>
      <c r="M10" s="21">
        <f t="shared" si="0"/>
        <v>28.571428571428573</v>
      </c>
    </row>
    <row r="11" spans="1:13" ht="12.75" customHeight="1">
      <c r="A11" s="43">
        <v>4</v>
      </c>
      <c r="B11" s="18" t="s">
        <v>230</v>
      </c>
      <c r="C11" s="1">
        <v>11</v>
      </c>
      <c r="D11" s="15" t="s">
        <v>175</v>
      </c>
      <c r="E11" s="12">
        <v>0</v>
      </c>
      <c r="F11" s="12">
        <v>1</v>
      </c>
      <c r="G11" s="12">
        <v>7</v>
      </c>
      <c r="H11" s="12">
        <v>0</v>
      </c>
      <c r="I11" s="12">
        <v>0</v>
      </c>
      <c r="J11" s="5">
        <f t="shared" si="1"/>
        <v>8</v>
      </c>
      <c r="K11" s="12">
        <v>4</v>
      </c>
      <c r="L11" s="12"/>
      <c r="M11" s="21">
        <f t="shared" si="0"/>
        <v>22.857142857142858</v>
      </c>
    </row>
    <row r="12" spans="1:13" ht="12.75" customHeight="1">
      <c r="A12" s="43">
        <v>5</v>
      </c>
      <c r="B12" s="27" t="s">
        <v>231</v>
      </c>
      <c r="C12" s="1">
        <v>11</v>
      </c>
      <c r="D12" s="15" t="s">
        <v>171</v>
      </c>
      <c r="E12" s="12">
        <v>0</v>
      </c>
      <c r="F12" s="12">
        <v>0</v>
      </c>
      <c r="G12" s="12">
        <v>7</v>
      </c>
      <c r="H12" s="12">
        <v>0</v>
      </c>
      <c r="I12" s="12">
        <v>0</v>
      </c>
      <c r="J12" s="5">
        <f t="shared" si="1"/>
        <v>7</v>
      </c>
      <c r="K12" s="12">
        <v>5</v>
      </c>
      <c r="L12" s="12"/>
      <c r="M12" s="21">
        <f t="shared" si="0"/>
        <v>20</v>
      </c>
    </row>
    <row r="13" spans="1:13" ht="12.75" customHeight="1">
      <c r="A13" s="43">
        <v>6</v>
      </c>
      <c r="B13" s="27" t="s">
        <v>232</v>
      </c>
      <c r="C13" s="1">
        <v>11</v>
      </c>
      <c r="D13" s="15" t="s">
        <v>150</v>
      </c>
      <c r="E13" s="12">
        <v>0</v>
      </c>
      <c r="F13" s="12">
        <v>0</v>
      </c>
      <c r="G13" s="12">
        <v>7</v>
      </c>
      <c r="H13" s="12">
        <v>0</v>
      </c>
      <c r="I13" s="12">
        <v>0</v>
      </c>
      <c r="J13" s="5">
        <f t="shared" si="1"/>
        <v>7</v>
      </c>
      <c r="K13" s="12">
        <v>5</v>
      </c>
      <c r="L13" s="12"/>
      <c r="M13" s="21">
        <f t="shared" si="0"/>
        <v>20</v>
      </c>
    </row>
    <row r="14" spans="1:13" ht="12.75" customHeight="1">
      <c r="A14" s="43">
        <v>7</v>
      </c>
      <c r="B14" s="27" t="s">
        <v>233</v>
      </c>
      <c r="C14" s="8">
        <v>11</v>
      </c>
      <c r="D14" s="15" t="s">
        <v>172</v>
      </c>
      <c r="E14" s="12">
        <v>1</v>
      </c>
      <c r="F14" s="12">
        <v>3</v>
      </c>
      <c r="G14" s="12">
        <v>0</v>
      </c>
      <c r="H14" s="12">
        <v>1</v>
      </c>
      <c r="I14" s="12">
        <v>0</v>
      </c>
      <c r="J14" s="5">
        <f t="shared" si="1"/>
        <v>5</v>
      </c>
      <c r="K14" s="12">
        <v>6</v>
      </c>
      <c r="L14" s="12"/>
      <c r="M14" s="21">
        <f t="shared" si="0"/>
        <v>14.285714285714286</v>
      </c>
    </row>
    <row r="15" spans="1:13" s="44" customFormat="1" ht="12.75" customHeight="1">
      <c r="A15" s="43">
        <v>8</v>
      </c>
      <c r="B15" s="27" t="s">
        <v>234</v>
      </c>
      <c r="C15" s="8">
        <v>11</v>
      </c>
      <c r="D15" s="15" t="s">
        <v>169</v>
      </c>
      <c r="E15" s="12">
        <v>1</v>
      </c>
      <c r="F15" s="12">
        <v>0</v>
      </c>
      <c r="G15" s="12">
        <v>2</v>
      </c>
      <c r="H15" s="12">
        <v>1</v>
      </c>
      <c r="I15" s="12">
        <v>0</v>
      </c>
      <c r="J15" s="5">
        <f t="shared" si="1"/>
        <v>4</v>
      </c>
      <c r="K15" s="12">
        <v>7</v>
      </c>
      <c r="L15" s="12"/>
      <c r="M15" s="21">
        <f t="shared" si="0"/>
        <v>11.428571428571429</v>
      </c>
    </row>
    <row r="16" spans="1:13" ht="12.75" customHeight="1">
      <c r="A16" s="43">
        <v>9</v>
      </c>
      <c r="B16" s="27" t="s">
        <v>235</v>
      </c>
      <c r="C16" s="8">
        <v>11</v>
      </c>
      <c r="D16" s="15" t="s">
        <v>173</v>
      </c>
      <c r="E16" s="12">
        <v>0</v>
      </c>
      <c r="F16" s="12">
        <v>0</v>
      </c>
      <c r="G16" s="12">
        <v>2</v>
      </c>
      <c r="H16" s="12">
        <v>2</v>
      </c>
      <c r="I16" s="12">
        <v>0</v>
      </c>
      <c r="J16" s="5">
        <f t="shared" si="1"/>
        <v>4</v>
      </c>
      <c r="K16" s="12">
        <v>7</v>
      </c>
      <c r="L16" s="12"/>
      <c r="M16" s="21">
        <f t="shared" si="0"/>
        <v>11.428571428571429</v>
      </c>
    </row>
    <row r="17" spans="1:13" s="44" customFormat="1" ht="12.75" customHeight="1">
      <c r="A17" s="43">
        <v>10</v>
      </c>
      <c r="B17" s="18" t="s">
        <v>236</v>
      </c>
      <c r="C17" s="8">
        <v>11</v>
      </c>
      <c r="D17" s="15" t="s">
        <v>170</v>
      </c>
      <c r="E17" s="12">
        <v>0</v>
      </c>
      <c r="F17" s="12">
        <v>0</v>
      </c>
      <c r="G17" s="12">
        <v>1</v>
      </c>
      <c r="H17" s="12">
        <v>0</v>
      </c>
      <c r="I17" s="12">
        <v>2</v>
      </c>
      <c r="J17" s="5">
        <f t="shared" si="1"/>
        <v>3</v>
      </c>
      <c r="K17" s="12">
        <v>8</v>
      </c>
      <c r="L17" s="12"/>
      <c r="M17" s="21">
        <f t="shared" si="0"/>
        <v>8.571428571428571</v>
      </c>
    </row>
    <row r="18" spans="1:13" ht="12.75" customHeight="1">
      <c r="A18" s="43">
        <v>11</v>
      </c>
      <c r="B18" s="27" t="s">
        <v>237</v>
      </c>
      <c r="C18" s="8">
        <v>11</v>
      </c>
      <c r="D18" s="15" t="s">
        <v>174</v>
      </c>
      <c r="E18" s="12">
        <v>1</v>
      </c>
      <c r="F18" s="12">
        <v>1</v>
      </c>
      <c r="G18" s="12">
        <v>0</v>
      </c>
      <c r="H18" s="12">
        <v>0</v>
      </c>
      <c r="I18" s="12">
        <v>1</v>
      </c>
      <c r="J18" s="5">
        <f t="shared" si="1"/>
        <v>3</v>
      </c>
      <c r="K18" s="12">
        <v>8</v>
      </c>
      <c r="L18" s="12"/>
      <c r="M18" s="21">
        <f t="shared" si="0"/>
        <v>8.571428571428571</v>
      </c>
    </row>
    <row r="19" spans="1:13" ht="12.75" customHeight="1">
      <c r="A19" s="43">
        <v>12</v>
      </c>
      <c r="B19" s="27" t="s">
        <v>238</v>
      </c>
      <c r="C19" s="8">
        <v>11</v>
      </c>
      <c r="D19" s="15" t="s">
        <v>155</v>
      </c>
      <c r="E19" s="12">
        <v>1</v>
      </c>
      <c r="F19" s="12">
        <v>1</v>
      </c>
      <c r="G19" s="12">
        <v>0</v>
      </c>
      <c r="H19" s="12">
        <v>0</v>
      </c>
      <c r="I19" s="12">
        <v>0</v>
      </c>
      <c r="J19" s="5">
        <f t="shared" si="1"/>
        <v>2</v>
      </c>
      <c r="K19" s="12">
        <v>9</v>
      </c>
      <c r="L19" s="5"/>
      <c r="M19" s="21">
        <f t="shared" si="0"/>
        <v>5.714285714285714</v>
      </c>
    </row>
    <row r="20" spans="1:13" ht="12.75" customHeight="1">
      <c r="A20" s="43">
        <v>13</v>
      </c>
      <c r="B20" s="27" t="s">
        <v>239</v>
      </c>
      <c r="C20" s="8">
        <v>11</v>
      </c>
      <c r="D20" s="15" t="s">
        <v>156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5">
        <f t="shared" si="1"/>
        <v>2</v>
      </c>
      <c r="K20" s="12">
        <v>9</v>
      </c>
      <c r="L20" s="12"/>
      <c r="M20" s="21">
        <f t="shared" si="0"/>
        <v>5.714285714285714</v>
      </c>
    </row>
    <row r="21" spans="1:13" ht="12.75" customHeight="1">
      <c r="A21" s="43">
        <v>14</v>
      </c>
      <c r="B21" s="27" t="s">
        <v>240</v>
      </c>
      <c r="C21" s="8">
        <v>11</v>
      </c>
      <c r="D21" s="15" t="s">
        <v>181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5">
        <f t="shared" si="1"/>
        <v>1</v>
      </c>
      <c r="K21" s="12">
        <v>10</v>
      </c>
      <c r="L21" s="5"/>
      <c r="M21" s="21">
        <f t="shared" si="0"/>
        <v>2.857142857142857</v>
      </c>
    </row>
    <row r="22" spans="1:13" s="44" customFormat="1" ht="12.75" customHeight="1">
      <c r="A22" s="43">
        <v>15</v>
      </c>
      <c r="B22" s="27" t="s">
        <v>241</v>
      </c>
      <c r="C22" s="8">
        <v>11</v>
      </c>
      <c r="D22" s="15" t="s">
        <v>151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5">
        <f t="shared" si="1"/>
        <v>1</v>
      </c>
      <c r="K22" s="12">
        <v>10</v>
      </c>
      <c r="L22" s="5"/>
      <c r="M22" s="21">
        <f t="shared" si="0"/>
        <v>2.857142857142857</v>
      </c>
    </row>
    <row r="23" spans="1:13" ht="12.75" customHeight="1">
      <c r="A23" s="43">
        <v>16</v>
      </c>
      <c r="B23" s="18" t="s">
        <v>242</v>
      </c>
      <c r="C23" s="8">
        <v>11</v>
      </c>
      <c r="D23" s="15" t="s">
        <v>166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5">
        <f t="shared" si="1"/>
        <v>1</v>
      </c>
      <c r="K23" s="12">
        <v>10</v>
      </c>
      <c r="L23" s="5"/>
      <c r="M23" s="21">
        <f t="shared" si="0"/>
        <v>2.857142857142857</v>
      </c>
    </row>
    <row r="24" spans="1:13" ht="12.75" customHeight="1">
      <c r="A24" s="43">
        <v>17</v>
      </c>
      <c r="B24" s="18" t="s">
        <v>243</v>
      </c>
      <c r="C24" s="8">
        <v>11</v>
      </c>
      <c r="D24" s="15" t="s">
        <v>153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5">
        <f t="shared" si="1"/>
        <v>1</v>
      </c>
      <c r="K24" s="12">
        <v>10</v>
      </c>
      <c r="L24" s="12"/>
      <c r="M24" s="21">
        <f t="shared" si="0"/>
        <v>2.857142857142857</v>
      </c>
    </row>
    <row r="25" spans="1:13" ht="12.75" customHeight="1">
      <c r="A25" s="43">
        <v>18</v>
      </c>
      <c r="B25" s="18" t="s">
        <v>244</v>
      </c>
      <c r="C25" s="8">
        <v>11</v>
      </c>
      <c r="D25" s="15" t="s">
        <v>161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5">
        <f t="shared" si="1"/>
        <v>1</v>
      </c>
      <c r="K25" s="12">
        <v>10</v>
      </c>
      <c r="L25" s="12"/>
      <c r="M25" s="21">
        <f t="shared" si="0"/>
        <v>2.857142857142857</v>
      </c>
    </row>
    <row r="26" spans="1:13" s="44" customFormat="1" ht="12.75" customHeight="1">
      <c r="A26" s="43">
        <v>19</v>
      </c>
      <c r="B26" s="27" t="s">
        <v>245</v>
      </c>
      <c r="C26" s="8">
        <v>11</v>
      </c>
      <c r="D26" s="15" t="s">
        <v>182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5">
        <f t="shared" si="1"/>
        <v>1</v>
      </c>
      <c r="K26" s="12">
        <v>10</v>
      </c>
      <c r="L26" s="12"/>
      <c r="M26" s="21">
        <f t="shared" si="0"/>
        <v>2.857142857142857</v>
      </c>
    </row>
    <row r="27" spans="1:13" s="44" customFormat="1" ht="12.75" customHeight="1">
      <c r="A27" s="43">
        <v>20</v>
      </c>
      <c r="B27" s="18" t="s">
        <v>246</v>
      </c>
      <c r="C27" s="8">
        <v>11</v>
      </c>
      <c r="D27" s="15" t="s">
        <v>152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5">
        <f t="shared" si="1"/>
        <v>1</v>
      </c>
      <c r="K27" s="12">
        <v>10</v>
      </c>
      <c r="L27" s="12"/>
      <c r="M27" s="21">
        <f t="shared" si="0"/>
        <v>2.857142857142857</v>
      </c>
    </row>
    <row r="28" spans="1:13" ht="12.75" customHeight="1">
      <c r="A28" s="43">
        <v>21</v>
      </c>
      <c r="B28" s="18" t="s">
        <v>247</v>
      </c>
      <c r="C28" s="8">
        <v>11</v>
      </c>
      <c r="D28" s="15" t="s">
        <v>166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5">
        <f t="shared" si="1"/>
        <v>1</v>
      </c>
      <c r="K28" s="12">
        <v>10</v>
      </c>
      <c r="L28" s="12"/>
      <c r="M28" s="21">
        <f t="shared" si="0"/>
        <v>2.857142857142857</v>
      </c>
    </row>
    <row r="29" spans="1:13" ht="12.75" customHeight="1">
      <c r="A29" s="43">
        <v>22</v>
      </c>
      <c r="B29" s="29" t="s">
        <v>248</v>
      </c>
      <c r="C29" s="8">
        <v>11</v>
      </c>
      <c r="D29" s="15" t="s">
        <v>180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5">
        <f t="shared" si="1"/>
        <v>1</v>
      </c>
      <c r="K29" s="12">
        <v>10</v>
      </c>
      <c r="L29" s="12"/>
      <c r="M29" s="21">
        <f t="shared" si="0"/>
        <v>2.857142857142857</v>
      </c>
    </row>
    <row r="30" spans="1:13" ht="12.75" customHeight="1">
      <c r="A30" s="43">
        <v>23</v>
      </c>
      <c r="B30" s="27" t="s">
        <v>249</v>
      </c>
      <c r="C30" s="8">
        <v>11</v>
      </c>
      <c r="D30" s="15" t="s">
        <v>163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5">
        <f t="shared" si="1"/>
        <v>1</v>
      </c>
      <c r="K30" s="12">
        <v>10</v>
      </c>
      <c r="L30" s="12"/>
      <c r="M30" s="21">
        <f t="shared" si="0"/>
        <v>2.857142857142857</v>
      </c>
    </row>
    <row r="31" spans="1:13" ht="12.75" customHeight="1">
      <c r="A31" s="43">
        <v>24</v>
      </c>
      <c r="B31" s="27" t="s">
        <v>250</v>
      </c>
      <c r="C31" s="8">
        <v>11</v>
      </c>
      <c r="D31" s="15" t="s">
        <v>186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5">
        <f t="shared" si="1"/>
        <v>1</v>
      </c>
      <c r="K31" s="12">
        <v>10</v>
      </c>
      <c r="L31" s="12"/>
      <c r="M31" s="21">
        <f t="shared" si="0"/>
        <v>2.857142857142857</v>
      </c>
    </row>
    <row r="32" spans="1:13" ht="12.75" customHeight="1">
      <c r="A32" s="43">
        <v>25</v>
      </c>
      <c r="B32" s="27" t="s">
        <v>251</v>
      </c>
      <c r="C32" s="8">
        <v>11</v>
      </c>
      <c r="D32" s="15" t="s">
        <v>160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5">
        <f t="shared" si="1"/>
        <v>1</v>
      </c>
      <c r="K32" s="12">
        <v>10</v>
      </c>
      <c r="L32" s="12"/>
      <c r="M32" s="21">
        <f t="shared" si="0"/>
        <v>2.857142857142857</v>
      </c>
    </row>
    <row r="33" spans="1:13" ht="12.75" customHeight="1">
      <c r="A33" s="43">
        <v>26</v>
      </c>
      <c r="B33" s="27" t="s">
        <v>252</v>
      </c>
      <c r="C33" s="8">
        <v>11</v>
      </c>
      <c r="D33" s="15" t="s">
        <v>158</v>
      </c>
      <c r="E33" s="12">
        <v>0</v>
      </c>
      <c r="F33" s="12">
        <v>0</v>
      </c>
      <c r="G33" s="12">
        <v>0</v>
      </c>
      <c r="H33" s="12">
        <v>0</v>
      </c>
      <c r="I33" s="12">
        <v>1</v>
      </c>
      <c r="J33" s="5">
        <f t="shared" si="1"/>
        <v>1</v>
      </c>
      <c r="K33" s="12">
        <v>10</v>
      </c>
      <c r="L33" s="12"/>
      <c r="M33" s="21">
        <f t="shared" si="0"/>
        <v>2.857142857142857</v>
      </c>
    </row>
    <row r="34" spans="1:13" ht="12.75" customHeight="1">
      <c r="A34" s="43">
        <v>27</v>
      </c>
      <c r="B34" s="27" t="s">
        <v>253</v>
      </c>
      <c r="C34" s="8">
        <v>11</v>
      </c>
      <c r="D34" s="15" t="s">
        <v>185</v>
      </c>
      <c r="E34" s="12">
        <v>0</v>
      </c>
      <c r="F34" s="12">
        <v>0</v>
      </c>
      <c r="G34" s="12">
        <v>1</v>
      </c>
      <c r="H34" s="12">
        <v>0</v>
      </c>
      <c r="I34" s="12">
        <v>0</v>
      </c>
      <c r="J34" s="5">
        <f t="shared" si="1"/>
        <v>1</v>
      </c>
      <c r="K34" s="12">
        <v>10</v>
      </c>
      <c r="L34" s="12"/>
      <c r="M34" s="21">
        <f t="shared" si="0"/>
        <v>2.857142857142857</v>
      </c>
    </row>
    <row r="35" spans="1:13" ht="12.75" customHeight="1">
      <c r="A35" s="43">
        <v>28</v>
      </c>
      <c r="B35" s="27" t="s">
        <v>254</v>
      </c>
      <c r="C35" s="8">
        <v>11</v>
      </c>
      <c r="D35" s="15" t="s">
        <v>168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5">
        <f t="shared" si="1"/>
        <v>1</v>
      </c>
      <c r="K35" s="12">
        <v>10</v>
      </c>
      <c r="L35" s="12"/>
      <c r="M35" s="21">
        <f t="shared" si="0"/>
        <v>2.857142857142857</v>
      </c>
    </row>
    <row r="36" spans="1:13" s="44" customFormat="1" ht="12.75" customHeight="1">
      <c r="A36" s="43">
        <v>29</v>
      </c>
      <c r="B36" s="27" t="s">
        <v>255</v>
      </c>
      <c r="C36" s="8">
        <v>11</v>
      </c>
      <c r="D36" s="15" t="s">
        <v>165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5">
        <f t="shared" si="1"/>
        <v>1</v>
      </c>
      <c r="K36" s="12">
        <v>10</v>
      </c>
      <c r="L36" s="12"/>
      <c r="M36" s="21">
        <f t="shared" si="0"/>
        <v>2.857142857142857</v>
      </c>
    </row>
    <row r="37" spans="1:13" ht="12.75" customHeight="1">
      <c r="A37" s="43">
        <v>30</v>
      </c>
      <c r="B37" s="27" t="s">
        <v>256</v>
      </c>
      <c r="C37" s="8">
        <v>11</v>
      </c>
      <c r="D37" s="15" t="s">
        <v>183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5">
        <f t="shared" si="1"/>
        <v>1</v>
      </c>
      <c r="K37" s="12">
        <v>10</v>
      </c>
      <c r="L37" s="12"/>
      <c r="M37" s="21">
        <f t="shared" si="0"/>
        <v>2.857142857142857</v>
      </c>
    </row>
    <row r="38" spans="1:13" ht="12.75" customHeight="1">
      <c r="A38" s="43">
        <v>31</v>
      </c>
      <c r="B38" s="27" t="s">
        <v>257</v>
      </c>
      <c r="C38" s="8">
        <v>11</v>
      </c>
      <c r="D38" s="15" t="s">
        <v>159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5">
        <f t="shared" si="1"/>
        <v>1</v>
      </c>
      <c r="K38" s="12">
        <v>10</v>
      </c>
      <c r="L38" s="12"/>
      <c r="M38" s="21">
        <f t="shared" si="0"/>
        <v>2.857142857142857</v>
      </c>
    </row>
    <row r="39" spans="1:13" ht="12.75" customHeight="1">
      <c r="A39" s="43">
        <v>32</v>
      </c>
      <c r="B39" s="27" t="s">
        <v>258</v>
      </c>
      <c r="C39" s="8">
        <v>11</v>
      </c>
      <c r="D39" s="15" t="s">
        <v>184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5">
        <f t="shared" si="1"/>
        <v>1</v>
      </c>
      <c r="K39" s="12">
        <v>10</v>
      </c>
      <c r="L39" s="12"/>
      <c r="M39" s="21">
        <f t="shared" si="0"/>
        <v>2.857142857142857</v>
      </c>
    </row>
    <row r="40" spans="1:13" ht="12.75" customHeight="1">
      <c r="A40" s="43">
        <v>33</v>
      </c>
      <c r="B40" s="27" t="s">
        <v>259</v>
      </c>
      <c r="C40" s="8">
        <v>11</v>
      </c>
      <c r="D40" s="15" t="s">
        <v>162</v>
      </c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5">
        <f t="shared" si="1"/>
        <v>1</v>
      </c>
      <c r="K40" s="12">
        <v>10</v>
      </c>
      <c r="L40" s="12"/>
      <c r="M40" s="21">
        <f t="shared" si="0"/>
        <v>2.857142857142857</v>
      </c>
    </row>
    <row r="41" spans="1:13" s="44" customFormat="1" ht="12.75" customHeight="1">
      <c r="A41" s="43">
        <v>34</v>
      </c>
      <c r="B41" s="27" t="s">
        <v>260</v>
      </c>
      <c r="C41" s="8">
        <v>11</v>
      </c>
      <c r="D41" s="12" t="s">
        <v>157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5">
        <f t="shared" si="1"/>
        <v>1</v>
      </c>
      <c r="K41" s="12">
        <v>10</v>
      </c>
      <c r="L41" s="12"/>
      <c r="M41" s="21">
        <f t="shared" si="0"/>
        <v>2.857142857142857</v>
      </c>
    </row>
    <row r="42" spans="1:13" ht="12.75" customHeight="1">
      <c r="A42" s="43">
        <v>35</v>
      </c>
      <c r="B42" s="27" t="s">
        <v>261</v>
      </c>
      <c r="C42" s="8">
        <v>11</v>
      </c>
      <c r="D42" s="12" t="s">
        <v>167</v>
      </c>
      <c r="E42" s="12">
        <v>0</v>
      </c>
      <c r="F42" s="12">
        <v>0</v>
      </c>
      <c r="G42" s="12">
        <v>1</v>
      </c>
      <c r="H42" s="12">
        <v>0</v>
      </c>
      <c r="I42" s="12">
        <v>0</v>
      </c>
      <c r="J42" s="5">
        <f t="shared" si="1"/>
        <v>1</v>
      </c>
      <c r="K42" s="12">
        <v>10</v>
      </c>
      <c r="L42" s="12"/>
      <c r="M42" s="21">
        <f t="shared" si="0"/>
        <v>2.857142857142857</v>
      </c>
    </row>
    <row r="43" spans="1:13" ht="12.75" customHeight="1">
      <c r="A43" s="43">
        <v>36</v>
      </c>
      <c r="B43" s="27" t="s">
        <v>262</v>
      </c>
      <c r="C43" s="8">
        <v>11</v>
      </c>
      <c r="D43" s="12" t="s">
        <v>164</v>
      </c>
      <c r="E43" s="12">
        <v>1</v>
      </c>
      <c r="F43" s="12">
        <v>0</v>
      </c>
      <c r="G43" s="12">
        <v>0</v>
      </c>
      <c r="H43" s="12">
        <v>0</v>
      </c>
      <c r="I43" s="12">
        <v>0</v>
      </c>
      <c r="J43" s="5">
        <f t="shared" si="1"/>
        <v>1</v>
      </c>
      <c r="K43" s="12">
        <v>10</v>
      </c>
      <c r="L43" s="12"/>
      <c r="M43" s="21">
        <f t="shared" si="0"/>
        <v>2.857142857142857</v>
      </c>
    </row>
    <row r="44" spans="1:13" ht="12.75" customHeight="1">
      <c r="A44" s="43">
        <v>37</v>
      </c>
      <c r="B44" s="27" t="s">
        <v>263</v>
      </c>
      <c r="C44" s="8">
        <v>11</v>
      </c>
      <c r="D44" s="12" t="s">
        <v>179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5">
        <f t="shared" si="1"/>
        <v>1</v>
      </c>
      <c r="K44" s="12">
        <v>10</v>
      </c>
      <c r="L44" s="12"/>
      <c r="M44" s="21">
        <f t="shared" si="0"/>
        <v>2.857142857142857</v>
      </c>
    </row>
    <row r="45" spans="1:13" ht="12.75" customHeight="1">
      <c r="A45" s="43">
        <v>38</v>
      </c>
      <c r="B45" s="27" t="s">
        <v>264</v>
      </c>
      <c r="C45" s="8">
        <v>11</v>
      </c>
      <c r="D45" s="12" t="s">
        <v>154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5">
        <f t="shared" si="1"/>
        <v>1</v>
      </c>
      <c r="K45" s="12">
        <v>10</v>
      </c>
      <c r="L45" s="12"/>
      <c r="M45" s="21">
        <f t="shared" si="0"/>
        <v>2.857142857142857</v>
      </c>
    </row>
    <row r="46" spans="1:13" ht="12.75">
      <c r="A46" s="6"/>
      <c r="B46" s="45"/>
      <c r="C46" s="46"/>
      <c r="D46" s="16"/>
      <c r="E46" s="16"/>
      <c r="F46" s="16"/>
      <c r="G46" s="16"/>
      <c r="H46" s="16"/>
      <c r="I46" s="16"/>
      <c r="J46" s="24"/>
      <c r="K46" s="16"/>
      <c r="L46" s="16"/>
      <c r="M46" s="26"/>
    </row>
    <row r="47" ht="12.75"/>
    <row r="48" spans="1:12" ht="12.75">
      <c r="A48" s="47"/>
      <c r="B48" s="48" t="s">
        <v>10</v>
      </c>
      <c r="C48" s="49" t="s">
        <v>17</v>
      </c>
      <c r="D48" s="49"/>
      <c r="J48" s="51"/>
      <c r="K48" s="47"/>
      <c r="L48" s="51"/>
    </row>
    <row r="49" spans="1:12" ht="12.75">
      <c r="A49" s="47"/>
      <c r="B49" s="48"/>
      <c r="C49" s="49"/>
      <c r="D49" s="49"/>
      <c r="J49" s="51"/>
      <c r="K49" s="47"/>
      <c r="L49" s="51"/>
    </row>
    <row r="50" spans="1:12" ht="12.75">
      <c r="A50" s="47"/>
      <c r="B50" s="48" t="s">
        <v>11</v>
      </c>
      <c r="C50" s="49" t="s">
        <v>31</v>
      </c>
      <c r="D50" s="49"/>
      <c r="J50" s="51"/>
      <c r="K50" s="47"/>
      <c r="L50" s="51"/>
    </row>
    <row r="51" spans="1:12" ht="12.75">
      <c r="A51" s="47"/>
      <c r="B51" s="52"/>
      <c r="C51" s="49" t="s">
        <v>18</v>
      </c>
      <c r="D51" s="49"/>
      <c r="J51" s="51"/>
      <c r="K51" s="47"/>
      <c r="L51" s="51"/>
    </row>
    <row r="52" spans="1:12" ht="12.75">
      <c r="A52" s="47"/>
      <c r="B52" s="52"/>
      <c r="C52" s="49" t="s">
        <v>19</v>
      </c>
      <c r="D52" s="49"/>
      <c r="J52" s="51"/>
      <c r="K52" s="47"/>
      <c r="L52" s="51"/>
    </row>
    <row r="53" spans="1:12" ht="12.75">
      <c r="A53" s="47"/>
      <c r="B53" s="52"/>
      <c r="C53" s="53" t="s">
        <v>27</v>
      </c>
      <c r="D53" s="44"/>
      <c r="J53" s="51"/>
      <c r="K53" s="47"/>
      <c r="L53" s="51"/>
    </row>
    <row r="54" spans="1:12" ht="12.75">
      <c r="A54" s="47"/>
      <c r="B54" s="49"/>
      <c r="C54" s="53" t="s">
        <v>28</v>
      </c>
      <c r="D54" s="44"/>
      <c r="J54" s="51"/>
      <c r="K54" s="47"/>
      <c r="L54" s="51"/>
    </row>
    <row r="55" spans="1:12" ht="12.75">
      <c r="A55" s="47"/>
      <c r="B55" s="52" t="s">
        <v>12</v>
      </c>
      <c r="C55" s="49" t="s">
        <v>20</v>
      </c>
      <c r="D55" s="49"/>
      <c r="J55" s="51"/>
      <c r="K55" s="47"/>
      <c r="L55" s="51"/>
    </row>
    <row r="57" ht="12.75"/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2018-12-05T11:01:54Z</dcterms:modified>
  <cp:category/>
  <cp:version/>
  <cp:contentType/>
  <cp:contentStatus/>
</cp:coreProperties>
</file>