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120" windowHeight="8010" activeTab="0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1">'10 класс'!$A$1:$Q$61</definedName>
    <definedName name="_xlnm.Print_Area" localSheetId="2">'11 класс'!$A$1:$Q$53</definedName>
  </definedNames>
  <calcPr fullCalcOnLoad="1"/>
</workbook>
</file>

<file path=xl/sharedStrings.xml><?xml version="1.0" encoding="utf-8"?>
<sst xmlns="http://schemas.openxmlformats.org/spreadsheetml/2006/main" count="330" uniqueCount="276">
  <si>
    <t xml:space="preserve">ТЮМЕНСКАЯ ОБЛАСТЬ </t>
  </si>
  <si>
    <t>№</t>
  </si>
  <si>
    <t>Фамилия участника</t>
  </si>
  <si>
    <t>Класс</t>
  </si>
  <si>
    <t>ИТОГО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</si>
  <si>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</si>
  <si>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</si>
  <si>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</si>
  <si>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</si>
  <si>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II МУНИЦИПАЛЬНЫЙ  ЭТАП ВСЕРОССИЙСКОЙ ОЛИМПИАДЫ  ШКОЛЬНИКОВ ПО ОБЩЕОБРАЗОВАТЕЛЬНЫМ  ПРЕДМЕТАМ</t>
  </si>
  <si>
    <t>II МУНИЦИПАЛЬНЫЙ  ЭТАП  ВСЕРОССИЙСКОЙ ОЛИМПИАДЫ  ШКОЛЬНИКОВ ПО ОБЩЕОБРАЗОВАТЕЛЬНЫМ  ПРЕДМЕТАМ</t>
  </si>
  <si>
    <t>шифр</t>
  </si>
  <si>
    <t>Шифр</t>
  </si>
  <si>
    <t>Часть 1</t>
  </si>
  <si>
    <t>Часть 2</t>
  </si>
  <si>
    <t>Часть 3</t>
  </si>
  <si>
    <t>Часть 4</t>
  </si>
  <si>
    <t>Часть 5</t>
  </si>
  <si>
    <t>Часть 6</t>
  </si>
  <si>
    <t>Часть 7</t>
  </si>
  <si>
    <t>Н.А.Сайфулина</t>
  </si>
  <si>
    <t>Н.В.Борщова</t>
  </si>
  <si>
    <t>Е.П.Уткина</t>
  </si>
  <si>
    <t>Часть 8</t>
  </si>
  <si>
    <t>Часть 9</t>
  </si>
  <si>
    <t>16 ноября 2018 г.</t>
  </si>
  <si>
    <t>В 2018-2019 УЧЕБНОМ ГОДУ</t>
  </si>
  <si>
    <t>В 2018 -2019 УЧЕБНОМ ГОДУ</t>
  </si>
  <si>
    <t>О.Л.Ермохина</t>
  </si>
  <si>
    <t>Т.А.Бородулина</t>
  </si>
  <si>
    <t>Тоб-Право-9-38-15</t>
  </si>
  <si>
    <t>Тоб-Право-9-38-13</t>
  </si>
  <si>
    <t>Тоб-Право-8-39-9</t>
  </si>
  <si>
    <t>Тоб-Право-9-39-1</t>
  </si>
  <si>
    <t>Тоб-Право-9-39-5</t>
  </si>
  <si>
    <t>Тоб-Право-9-39-3</t>
  </si>
  <si>
    <t>Тоб-Право-9-36-4</t>
  </si>
  <si>
    <t>Тоб-Право-9-36-2</t>
  </si>
  <si>
    <t>Тоб-Право-8-36-6</t>
  </si>
  <si>
    <t>Тоб-Право-9-36-15</t>
  </si>
  <si>
    <t>Тоб-Право-9-35-28</t>
  </si>
  <si>
    <t>Тоб-Право-9-35-15</t>
  </si>
  <si>
    <t>Тоб-Право-8-35-10</t>
  </si>
  <si>
    <t>Тоб-Право-9-35-8</t>
  </si>
  <si>
    <t>Тоб-Право-9-35-5</t>
  </si>
  <si>
    <t>Тоб-Право-9-35-3</t>
  </si>
  <si>
    <t>Тоб-Право-9-34-11</t>
  </si>
  <si>
    <t>Тоб-Право-9-34-19</t>
  </si>
  <si>
    <t>Тоб-Право-9-34-14</t>
  </si>
  <si>
    <t>Тоб-Право-9-34-22</t>
  </si>
  <si>
    <t>Тоб-Право-9-34-16</t>
  </si>
  <si>
    <t>Тоб-Право-9-34-7</t>
  </si>
  <si>
    <t>Тоб-Право-8-34-6</t>
  </si>
  <si>
    <t>Тоб-Право-8-37-18</t>
  </si>
  <si>
    <t>Тоб-Право-9-37-14</t>
  </si>
  <si>
    <t>Тоб-Право-9-37-12</t>
  </si>
  <si>
    <t>Тоб-Право-9-37-4</t>
  </si>
  <si>
    <t>Тоб-Право-8-37-3</t>
  </si>
  <si>
    <t>Тоб-Право-10-38-18</t>
  </si>
  <si>
    <t>Тоб-Право-10-38-10</t>
  </si>
  <si>
    <t>Тоб-Право-10-38-6</t>
  </si>
  <si>
    <t>Тоб-Право-10-38-2</t>
  </si>
  <si>
    <t>Тоб-Право-10-39-8</t>
  </si>
  <si>
    <t>Тоб-Право-10-39-18</t>
  </si>
  <si>
    <t>Тоб-Право-10-39-16</t>
  </si>
  <si>
    <t>Тоб-Право-10-39-7</t>
  </si>
  <si>
    <t>Тоб-Право-10-39-6</t>
  </si>
  <si>
    <t>Тоб-Право-10-39-17</t>
  </si>
  <si>
    <t>Тоб-Право-10-36-5</t>
  </si>
  <si>
    <t>Тоб-Право-10-36-18</t>
  </si>
  <si>
    <t>Тоб-Право-10-36-3</t>
  </si>
  <si>
    <t>Тоб-Право-10-36-8</t>
  </si>
  <si>
    <t>Тоб-Право-10-36-9</t>
  </si>
  <si>
    <t>Тоб-Право-10-36-12</t>
  </si>
  <si>
    <t>Тоб-Право-10-35-29</t>
  </si>
  <si>
    <t>Тоб-Право-10-35-26</t>
  </si>
  <si>
    <t>Тоб-Право-10-35-23</t>
  </si>
  <si>
    <t>Тоб-Право-10-35-21</t>
  </si>
  <si>
    <t>Тоб-Право-10-35-20</t>
  </si>
  <si>
    <t>Тоб-Право-10-35-17</t>
  </si>
  <si>
    <t>Тоб-Право-10-35-16</t>
  </si>
  <si>
    <t>Тоб-Право-10-35-14</t>
  </si>
  <si>
    <t>Тоб-Право-10-35-6</t>
  </si>
  <si>
    <t>Тоб-Право-10-35-2</t>
  </si>
  <si>
    <t>Тоб-Право-10-34-12</t>
  </si>
  <si>
    <t>Тоб-Право-10-34-10</t>
  </si>
  <si>
    <t>Тоб-Право-10-34-9</t>
  </si>
  <si>
    <t>Тоб-Право-10-34-20</t>
  </si>
  <si>
    <t>Тоб-Право-10-34-18</t>
  </si>
  <si>
    <t>Тоб-Право-10-34-21</t>
  </si>
  <si>
    <t>Тоб-Право-10-34-3</t>
  </si>
  <si>
    <t>Тоб-Право-10-34-4</t>
  </si>
  <si>
    <t>Тоб-Право-10-34-15</t>
  </si>
  <si>
    <t>Тоб-Право-10-34-1</t>
  </si>
  <si>
    <t>Тоб-Право-10-37-19</t>
  </si>
  <si>
    <t>Тоб-Право-10-37-17</t>
  </si>
  <si>
    <t>Тоб-Право-10-37-15</t>
  </si>
  <si>
    <t>Тоб-Право-10-37-11</t>
  </si>
  <si>
    <t>Тоб-Право-10-37-9</t>
  </si>
  <si>
    <t>Тоб-Право-10-37-8</t>
  </si>
  <si>
    <t>Тоб-Право-10-34-5</t>
  </si>
  <si>
    <t>Тоб-Право-10-37-1</t>
  </si>
  <si>
    <t>Тоб-Право-11-38-17</t>
  </si>
  <si>
    <t>Тоб-Право-11-38-16</t>
  </si>
  <si>
    <t>Тоб-Право-11-38-14</t>
  </si>
  <si>
    <t>Тоб-Право-11-38-12</t>
  </si>
  <si>
    <t>Тоб-Право-11-38-11</t>
  </si>
  <si>
    <t>Тоб-Право-11-38-9</t>
  </si>
  <si>
    <t>Тоб-Право-11-38-8</t>
  </si>
  <si>
    <t>Тоб-Право-11-38-5</t>
  </si>
  <si>
    <t>Тоб-Право-11-38-3</t>
  </si>
  <si>
    <t>Тоб-Право-11-39-4</t>
  </si>
  <si>
    <t>Тоб-Право-11-39-10</t>
  </si>
  <si>
    <t>Тоб-Право-11-39-11</t>
  </si>
  <si>
    <t>Тоб-Право-11-39-12</t>
  </si>
  <si>
    <t>Тоб-Право-11-39-13</t>
  </si>
  <si>
    <t>Тоб-Право-11-39-15</t>
  </si>
  <si>
    <t>Тоб-Право-11-39-14</t>
  </si>
  <si>
    <t>Тоб-Право-11-39-2</t>
  </si>
  <si>
    <t>Тоб-Право-11-36-10</t>
  </si>
  <si>
    <t>Тоб-Право-11-36-13</t>
  </si>
  <si>
    <t>Тоб-Право-11-36-14</t>
  </si>
  <si>
    <t>Тоб-Право-11-35-25</t>
  </si>
  <si>
    <t>Тоб-Право-11-35-12</t>
  </si>
  <si>
    <t>Тоб-Право-11-35-4</t>
  </si>
  <si>
    <t>Тоб-Право-11-34-13</t>
  </si>
  <si>
    <t>Тоб-Право-11-34-17</t>
  </si>
  <si>
    <t>Тоб-Право-11-34-2</t>
  </si>
  <si>
    <t>Тоб-Право-11-34-8</t>
  </si>
  <si>
    <t>Тоб-Право-11-37-16</t>
  </si>
  <si>
    <t>Тоб-Право-11-37-13</t>
  </si>
  <si>
    <t>Тоб-Право-11-37-10</t>
  </si>
  <si>
    <t>Тоб-Право-11-37-7</t>
  </si>
  <si>
    <t>Тоб-Право-11-37-6</t>
  </si>
  <si>
    <t>Тоб-Право-11-37-5</t>
  </si>
  <si>
    <t>Тоб-Право-11-37-2</t>
  </si>
  <si>
    <t>Тоб-Право-11-38-1</t>
  </si>
  <si>
    <t>Тоб-Право-11-36-11</t>
  </si>
  <si>
    <t>Тоб-Право-11-35-13</t>
  </si>
  <si>
    <t>Тоб-Право-10-35-19</t>
  </si>
  <si>
    <t>Тоб-Право-10-36-17</t>
  </si>
  <si>
    <t>Тоб-Право-10-38-4</t>
  </si>
  <si>
    <t>Тоб-Право-9-37-20</t>
  </si>
  <si>
    <t>Тоб-Право-9-35-22</t>
  </si>
  <si>
    <t>Тоб-Право-9-36-16</t>
  </si>
  <si>
    <t>Тоб-Право-9-36-19</t>
  </si>
  <si>
    <t>Тоб-Право-9-36-7</t>
  </si>
  <si>
    <t>Тоб-Право-9-36-1</t>
  </si>
  <si>
    <t>Тоб-Право-9-39-19</t>
  </si>
  <si>
    <t>Тоб-Право-9-38-7</t>
  </si>
  <si>
    <t>учащихся  10  класса по _____праву___  максимальный балл_100</t>
  </si>
  <si>
    <t>I</t>
  </si>
  <si>
    <t>II</t>
  </si>
  <si>
    <t>III</t>
  </si>
  <si>
    <t xml:space="preserve">учащихся  11  класса по ___праву_____  максимальный балл_100_ </t>
  </si>
  <si>
    <r>
      <t>учащихся  9  класса по _____</t>
    </r>
    <r>
      <rPr>
        <b/>
        <u val="single"/>
        <sz val="10"/>
        <color indexed="8"/>
        <rFont val="Times New Roman"/>
        <family val="1"/>
      </rPr>
      <t>праву</t>
    </r>
    <r>
      <rPr>
        <b/>
        <sz val="10"/>
        <color indexed="8"/>
        <rFont val="Times New Roman"/>
        <family val="1"/>
      </rPr>
      <t>____  максимальный балл_ 100</t>
    </r>
  </si>
  <si>
    <t>Анисимова К.Б.</t>
  </si>
  <si>
    <t>Сердюк Е.В.</t>
  </si>
  <si>
    <t>Осоткина П.В.</t>
  </si>
  <si>
    <t>Квашнин Р.И.</t>
  </si>
  <si>
    <t>Копотилова А.А.</t>
  </si>
  <si>
    <t>Просвиркина О.Ф.</t>
  </si>
  <si>
    <t>Коронькалнс И.И.</t>
  </si>
  <si>
    <t>Чуба А.А.</t>
  </si>
  <si>
    <t>Созонова С.О.</t>
  </si>
  <si>
    <t>Сучкова А.С.</t>
  </si>
  <si>
    <t>Шумилова Е.Е.</t>
  </si>
  <si>
    <t>Сухинин М.Е.</t>
  </si>
  <si>
    <t>Шешукова С.М.</t>
  </si>
  <si>
    <t>Ефименко М.Ю.</t>
  </si>
  <si>
    <t>Захарова С.Д.</t>
  </si>
  <si>
    <t>Коломыцин Д.В.</t>
  </si>
  <si>
    <t>Волкова Е.О.</t>
  </si>
  <si>
    <t>Крендясова Ю.Е.</t>
  </si>
  <si>
    <t>Кусь Д.А.</t>
  </si>
  <si>
    <t>Марчук М.С.</t>
  </si>
  <si>
    <t>Яковлева А.Е.</t>
  </si>
  <si>
    <t>Коциенко Е.И.</t>
  </si>
  <si>
    <t>Пальянова Д.А.</t>
  </si>
  <si>
    <t>Казакова Д.И.</t>
  </si>
  <si>
    <t>Прокопчук Т.С.</t>
  </si>
  <si>
    <t>Хамидуллина А.Г.</t>
  </si>
  <si>
    <t>Шаймарденова Н.И.</t>
  </si>
  <si>
    <t>Кузнецова А.С.</t>
  </si>
  <si>
    <t>Куликова М.А.</t>
  </si>
  <si>
    <t>Низовских М.Д.</t>
  </si>
  <si>
    <t>Туташев Э.Р.</t>
  </si>
  <si>
    <t>Дульцева Е.П.</t>
  </si>
  <si>
    <t>Давлетбавев Д.Х.</t>
  </si>
  <si>
    <t>Загваздина В.А.</t>
  </si>
  <si>
    <t>Киселева В.И.</t>
  </si>
  <si>
    <t>Лебедева Ю.Д.</t>
  </si>
  <si>
    <t>Татарчук А.Р.</t>
  </si>
  <si>
    <t>Федорчук М.К.</t>
  </si>
  <si>
    <t>Беляева С.Е.</t>
  </si>
  <si>
    <t>Саитбаталова Д.М.</t>
  </si>
  <si>
    <t>Лысова Д.С.</t>
  </si>
  <si>
    <t>Котелкина Е.А.</t>
  </si>
  <si>
    <t>Собольникова П.И.</t>
  </si>
  <si>
    <t>Богданова Е.А.</t>
  </si>
  <si>
    <t>Кутырев Г.Ю.</t>
  </si>
  <si>
    <t>Дементьева А.А.</t>
  </si>
  <si>
    <t>Сухинин А.Е.</t>
  </si>
  <si>
    <t>Глушко М.Е.</t>
  </si>
  <si>
    <t>Архипова А.В.</t>
  </si>
  <si>
    <t>Зиганшина Д.Э.</t>
  </si>
  <si>
    <t>Половинко Д.Е.</t>
  </si>
  <si>
    <t>Антипина Е.К.</t>
  </si>
  <si>
    <t>Асавлюк А.С.</t>
  </si>
  <si>
    <t>Аксарина А.Е.</t>
  </si>
  <si>
    <t>Кульгавый Д.С.</t>
  </si>
  <si>
    <t>Кучумова А.Г.</t>
  </si>
  <si>
    <t>Пантелеев В.В.</t>
  </si>
  <si>
    <t>Шулинин Д.А.</t>
  </si>
  <si>
    <t>Иванова А.М.</t>
  </si>
  <si>
    <t>Миннеханова А.А.</t>
  </si>
  <si>
    <t>Семухина А.В.</t>
  </si>
  <si>
    <t>Федоров А.С.</t>
  </si>
  <si>
    <t>Чупина А.А.</t>
  </si>
  <si>
    <t>Малюгина В.А.</t>
  </si>
  <si>
    <t>Рачкова Д.Е.</t>
  </si>
  <si>
    <t>Грешан Н.А.</t>
  </si>
  <si>
    <t>Сергеенкова Д.С.</t>
  </si>
  <si>
    <t>Скалыга Е.И.</t>
  </si>
  <si>
    <t>Суворов К.С.</t>
  </si>
  <si>
    <t>Абдулина М.С.</t>
  </si>
  <si>
    <t>Кукушкин Д.С.</t>
  </si>
  <si>
    <t>Трифонова Д.В.</t>
  </si>
  <si>
    <t>Хасанова В.В.</t>
  </si>
  <si>
    <t>Слипченко М.А.</t>
  </si>
  <si>
    <t>Токарева Т.А.</t>
  </si>
  <si>
    <t>Ишметов А.Э.</t>
  </si>
  <si>
    <t>Хакимов А.Ш.</t>
  </si>
  <si>
    <t>Гулиянц С.С.</t>
  </si>
  <si>
    <t>Новикова О.С.</t>
  </si>
  <si>
    <t>Ташимова О.И.</t>
  </si>
  <si>
    <t>Данилова Л.В.</t>
  </si>
  <si>
    <t>Думиника А.Л.</t>
  </si>
  <si>
    <t>Грицейчук К.А.</t>
  </si>
  <si>
    <t>Ситникова А.Е.</t>
  </si>
  <si>
    <t>Борщова Е.Е.</t>
  </si>
  <si>
    <t>Кутумов Т.Д.</t>
  </si>
  <si>
    <t>Вахитов Р.М.</t>
  </si>
  <si>
    <t>Колчанов Н.А.</t>
  </si>
  <si>
    <t>Тудвасева А.А.</t>
  </si>
  <si>
    <t>Гузюк М.А.</t>
  </si>
  <si>
    <t>Ишкулов В.Б.</t>
  </si>
  <si>
    <t>Миклина О.О.</t>
  </si>
  <si>
    <t>Рубинова П.А.</t>
  </si>
  <si>
    <t>Ражев И.М.</t>
  </si>
  <si>
    <t>Полякова Е.А.</t>
  </si>
  <si>
    <t>Собольников О.Д.</t>
  </si>
  <si>
    <t>Бойчевская У.С.</t>
  </si>
  <si>
    <t>Черкашина Т.В.</t>
  </si>
  <si>
    <t>Иванина А.А.</t>
  </si>
  <si>
    <t>Ишимцев Н.С.</t>
  </si>
  <si>
    <t>Ясюкович Д.Е.</t>
  </si>
  <si>
    <t>Рябкова А.С.</t>
  </si>
  <si>
    <t>Зольников Н.Н.</t>
  </si>
  <si>
    <t>Ниязова Д.З.</t>
  </si>
  <si>
    <t>Касьянова О.В.</t>
  </si>
  <si>
    <t>Кислицына В.В.</t>
  </si>
  <si>
    <t>Коскин С.М.</t>
  </si>
  <si>
    <t>Дзюбенко А.Д.</t>
  </si>
  <si>
    <t>Гафурова К.Т.</t>
  </si>
  <si>
    <t>Аширбаев Р.И.</t>
  </si>
  <si>
    <t>Алексеева Л.В.</t>
  </si>
  <si>
    <t>Дубко П.В.</t>
  </si>
  <si>
    <t>Мухамедьярова А.З.</t>
  </si>
  <si>
    <t>Поспелова Е.И.</t>
  </si>
  <si>
    <t>Долгушина Д.С.</t>
  </si>
  <si>
    <t>Марганова О.А.</t>
  </si>
  <si>
    <t>Мухаметшина Л.Р.</t>
  </si>
  <si>
    <t>Павлова С.А.</t>
  </si>
  <si>
    <t>Шевелева А.С.</t>
  </si>
  <si>
    <t>Чевычелова У.И.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</si>
</sst>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0" fillId="0" borderId="12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2" fillId="0" borderId="0" xfId="0" applyFont="1" applyAlignment="1">
      <alignment/>
    </xf>
    <xf numFmtId="0" fontId="40" fillId="0" borderId="0" xfId="0" applyFont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49" fontId="20" fillId="0" borderId="12" xfId="52" applyNumberFormat="1" applyFont="1" applyFill="1" applyBorder="1" applyAlignment="1">
      <alignment horizontal="center" vertical="center" wrapText="1"/>
      <protection/>
    </xf>
    <xf numFmtId="0" fontId="20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177" fontId="20" fillId="0" borderId="12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top" wrapText="1"/>
    </xf>
    <xf numFmtId="0" fontId="2" fillId="0" borderId="12" xfId="52" applyFont="1" applyFill="1" applyBorder="1" applyAlignment="1">
      <alignment horizontal="center" vertical="top" wrapText="1"/>
      <protection/>
    </xf>
    <xf numFmtId="49" fontId="2" fillId="0" borderId="12" xfId="52" applyNumberFormat="1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top" wrapText="1"/>
      <protection/>
    </xf>
    <xf numFmtId="49" fontId="2" fillId="0" borderId="0" xfId="52" applyNumberFormat="1" applyFont="1" applyFill="1" applyBorder="1" applyAlignment="1">
      <alignment horizontal="center" vertical="top" wrapText="1"/>
      <protection/>
    </xf>
    <xf numFmtId="0" fontId="22" fillId="0" borderId="0" xfId="0" applyFont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590675" y="549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590675" y="549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1590675" y="614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590675" y="614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29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476250" y="5495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29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476250" y="5495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161925</xdr:rowOff>
    </xdr:from>
    <xdr:ext cx="66675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371475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133350</xdr:rowOff>
    </xdr:from>
    <xdr:ext cx="66675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36861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1590675" y="549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1590675" y="549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1590675" y="7924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1590675" y="7924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1590675" y="7115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1590675" y="7115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590675" y="549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590675" y="549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1590675" y="5495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1590675" y="5495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71500"/>
    <xdr:sp fLocksText="0">
      <xdr:nvSpPr>
        <xdr:cNvPr id="19" name="Text Box 1"/>
        <xdr:cNvSpPr txBox="1">
          <a:spLocks noChangeArrowheads="1"/>
        </xdr:cNvSpPr>
      </xdr:nvSpPr>
      <xdr:spPr>
        <a:xfrm>
          <a:off x="1590675" y="8086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571500"/>
    <xdr:sp fLocksText="0">
      <xdr:nvSpPr>
        <xdr:cNvPr id="20" name="Text Box 1"/>
        <xdr:cNvSpPr txBox="1">
          <a:spLocks noChangeArrowheads="1"/>
        </xdr:cNvSpPr>
      </xdr:nvSpPr>
      <xdr:spPr>
        <a:xfrm>
          <a:off x="1590675" y="8086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1590675" y="6467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1590675" y="6467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590675" y="549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590675" y="549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590675" y="5495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590675" y="5495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1590675" y="549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1590675" y="549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66675"/>
    <xdr:sp fLocksText="0">
      <xdr:nvSpPr>
        <xdr:cNvPr id="29" name="Text Box 1"/>
        <xdr:cNvSpPr txBox="1">
          <a:spLocks noChangeArrowheads="1"/>
        </xdr:cNvSpPr>
      </xdr:nvSpPr>
      <xdr:spPr>
        <a:xfrm>
          <a:off x="1590675" y="5981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66675"/>
    <xdr:sp fLocksText="0">
      <xdr:nvSpPr>
        <xdr:cNvPr id="30" name="Text Box 1"/>
        <xdr:cNvSpPr txBox="1">
          <a:spLocks noChangeArrowheads="1"/>
        </xdr:cNvSpPr>
      </xdr:nvSpPr>
      <xdr:spPr>
        <a:xfrm>
          <a:off x="1590675" y="5981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1590675" y="5819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590675" y="5819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590675" y="630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590675" y="630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1590675" y="436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fLocksText="0">
      <xdr:nvSpPr>
        <xdr:cNvPr id="36" name="Text Box 1"/>
        <xdr:cNvSpPr txBox="1">
          <a:spLocks noChangeArrowheads="1"/>
        </xdr:cNvSpPr>
      </xdr:nvSpPr>
      <xdr:spPr>
        <a:xfrm>
          <a:off x="1590675" y="436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590675" y="4362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590675" y="4362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590675" y="6791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590675" y="6791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1590675" y="3228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1590675" y="3228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590675" y="3228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590675" y="3228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1590675" y="3228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1590675" y="3228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59067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1590675" y="258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49" name="Text Box 1"/>
        <xdr:cNvSpPr txBox="1">
          <a:spLocks noChangeArrowheads="1"/>
        </xdr:cNvSpPr>
      </xdr:nvSpPr>
      <xdr:spPr>
        <a:xfrm>
          <a:off x="1590675" y="4362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590675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381000"/>
    <xdr:sp fLocksText="0">
      <xdr:nvSpPr>
        <xdr:cNvPr id="51" name="Text Box 1"/>
        <xdr:cNvSpPr txBox="1">
          <a:spLocks noChangeArrowheads="1"/>
        </xdr:cNvSpPr>
      </xdr:nvSpPr>
      <xdr:spPr>
        <a:xfrm>
          <a:off x="1590675" y="61436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381000"/>
    <xdr:sp fLocksText="0">
      <xdr:nvSpPr>
        <xdr:cNvPr id="52" name="Text Box 1"/>
        <xdr:cNvSpPr txBox="1">
          <a:spLocks noChangeArrowheads="1"/>
        </xdr:cNvSpPr>
      </xdr:nvSpPr>
      <xdr:spPr>
        <a:xfrm>
          <a:off x="1590675" y="61436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15906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1590675" y="517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590675" y="517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1590675" y="5172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1590675" y="517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1590675" y="517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161925</xdr:rowOff>
    </xdr:from>
    <xdr:ext cx="76200" cy="123825"/>
    <xdr:sp fLocksText="0">
      <xdr:nvSpPr>
        <xdr:cNvPr id="59" name="Text Box 1"/>
        <xdr:cNvSpPr txBox="1">
          <a:spLocks noChangeArrowheads="1"/>
        </xdr:cNvSpPr>
      </xdr:nvSpPr>
      <xdr:spPr>
        <a:xfrm>
          <a:off x="1590675" y="7439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161925</xdr:rowOff>
    </xdr:from>
    <xdr:ext cx="76200" cy="123825"/>
    <xdr:sp fLocksText="0">
      <xdr:nvSpPr>
        <xdr:cNvPr id="60" name="Text Box 1"/>
        <xdr:cNvSpPr txBox="1">
          <a:spLocks noChangeArrowheads="1"/>
        </xdr:cNvSpPr>
      </xdr:nvSpPr>
      <xdr:spPr>
        <a:xfrm>
          <a:off x="1590675" y="7439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1590675" y="7115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59067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304925" y="4457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304925" y="4457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5725"/>
    <xdr:sp fLocksText="0">
      <xdr:nvSpPr>
        <xdr:cNvPr id="3" name="Text Box 1"/>
        <xdr:cNvSpPr txBox="1">
          <a:spLocks noChangeArrowheads="1"/>
        </xdr:cNvSpPr>
      </xdr:nvSpPr>
      <xdr:spPr>
        <a:xfrm>
          <a:off x="1304925" y="2676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85725"/>
    <xdr:sp fLocksText="0">
      <xdr:nvSpPr>
        <xdr:cNvPr id="4" name="Text Box 1"/>
        <xdr:cNvSpPr txBox="1">
          <a:spLocks noChangeArrowheads="1"/>
        </xdr:cNvSpPr>
      </xdr:nvSpPr>
      <xdr:spPr>
        <a:xfrm>
          <a:off x="1304925" y="2676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52425"/>
    <xdr:sp fLocksText="0">
      <xdr:nvSpPr>
        <xdr:cNvPr id="5" name="Text Box 1"/>
        <xdr:cNvSpPr txBox="1">
          <a:spLocks noChangeArrowheads="1"/>
        </xdr:cNvSpPr>
      </xdr:nvSpPr>
      <xdr:spPr>
        <a:xfrm>
          <a:off x="1304925" y="3810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52425"/>
    <xdr:sp fLocksText="0">
      <xdr:nvSpPr>
        <xdr:cNvPr id="6" name="Text Box 1"/>
        <xdr:cNvSpPr txBox="1">
          <a:spLocks noChangeArrowheads="1"/>
        </xdr:cNvSpPr>
      </xdr:nvSpPr>
      <xdr:spPr>
        <a:xfrm>
          <a:off x="1304925" y="3810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371600" y="526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1371600" y="526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304925" y="5267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304925" y="5267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161925</xdr:rowOff>
    </xdr:from>
    <xdr:ext cx="76200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1304925" y="9477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161925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1304925" y="9477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66725"/>
    <xdr:sp fLocksText="0">
      <xdr:nvSpPr>
        <xdr:cNvPr id="13" name="Text Box 1"/>
        <xdr:cNvSpPr txBox="1">
          <a:spLocks noChangeArrowheads="1"/>
        </xdr:cNvSpPr>
      </xdr:nvSpPr>
      <xdr:spPr>
        <a:xfrm>
          <a:off x="1304925" y="67246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66725"/>
    <xdr:sp fLocksText="0">
      <xdr:nvSpPr>
        <xdr:cNvPr id="14" name="Text Box 1"/>
        <xdr:cNvSpPr txBox="1">
          <a:spLocks noChangeArrowheads="1"/>
        </xdr:cNvSpPr>
      </xdr:nvSpPr>
      <xdr:spPr>
        <a:xfrm>
          <a:off x="1304925" y="67246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304925" y="4133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304925" y="4133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17" name="Text Box 1"/>
        <xdr:cNvSpPr txBox="1">
          <a:spLocks noChangeArrowheads="1"/>
        </xdr:cNvSpPr>
      </xdr:nvSpPr>
      <xdr:spPr>
        <a:xfrm>
          <a:off x="1304925" y="44577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304925" y="44577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1304925" y="44577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1304925" y="44577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1304925" y="478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1304925" y="478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1304925" y="5429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1304925" y="5429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600075"/>
    <xdr:sp fLocksText="0">
      <xdr:nvSpPr>
        <xdr:cNvPr id="25" name="Text Box 1"/>
        <xdr:cNvSpPr txBox="1">
          <a:spLocks noChangeArrowheads="1"/>
        </xdr:cNvSpPr>
      </xdr:nvSpPr>
      <xdr:spPr>
        <a:xfrm>
          <a:off x="1304925" y="8667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361950"/>
    <xdr:sp fLocksText="0">
      <xdr:nvSpPr>
        <xdr:cNvPr id="26" name="Text Box 1"/>
        <xdr:cNvSpPr txBox="1">
          <a:spLocks noChangeArrowheads="1"/>
        </xdr:cNvSpPr>
      </xdr:nvSpPr>
      <xdr:spPr>
        <a:xfrm>
          <a:off x="1304925" y="8667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33400"/>
    <xdr:sp fLocksText="0">
      <xdr:nvSpPr>
        <xdr:cNvPr id="27" name="Text Box 1"/>
        <xdr:cNvSpPr txBox="1">
          <a:spLocks noChangeArrowheads="1"/>
        </xdr:cNvSpPr>
      </xdr:nvSpPr>
      <xdr:spPr>
        <a:xfrm>
          <a:off x="1304925" y="64008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33400"/>
    <xdr:sp fLocksText="0">
      <xdr:nvSpPr>
        <xdr:cNvPr id="28" name="Text Box 1"/>
        <xdr:cNvSpPr txBox="1">
          <a:spLocks noChangeArrowheads="1"/>
        </xdr:cNvSpPr>
      </xdr:nvSpPr>
      <xdr:spPr>
        <a:xfrm>
          <a:off x="1304925" y="64008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304925" y="283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304925" y="283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23825"/>
    <xdr:sp fLocksText="0">
      <xdr:nvSpPr>
        <xdr:cNvPr id="31" name="Text Box 1"/>
        <xdr:cNvSpPr txBox="1">
          <a:spLocks noChangeArrowheads="1"/>
        </xdr:cNvSpPr>
      </xdr:nvSpPr>
      <xdr:spPr>
        <a:xfrm>
          <a:off x="1304925" y="4457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23825"/>
    <xdr:sp fLocksText="0">
      <xdr:nvSpPr>
        <xdr:cNvPr id="32" name="Text Box 1"/>
        <xdr:cNvSpPr txBox="1">
          <a:spLocks noChangeArrowheads="1"/>
        </xdr:cNvSpPr>
      </xdr:nvSpPr>
      <xdr:spPr>
        <a:xfrm>
          <a:off x="1304925" y="4457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600075"/>
    <xdr:sp fLocksText="0">
      <xdr:nvSpPr>
        <xdr:cNvPr id="33" name="Text Box 1"/>
        <xdr:cNvSpPr txBox="1">
          <a:spLocks noChangeArrowheads="1"/>
        </xdr:cNvSpPr>
      </xdr:nvSpPr>
      <xdr:spPr>
        <a:xfrm>
          <a:off x="1304925" y="9639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371475"/>
    <xdr:sp fLocksText="0">
      <xdr:nvSpPr>
        <xdr:cNvPr id="34" name="Text Box 1"/>
        <xdr:cNvSpPr txBox="1">
          <a:spLocks noChangeArrowheads="1"/>
        </xdr:cNvSpPr>
      </xdr:nvSpPr>
      <xdr:spPr>
        <a:xfrm>
          <a:off x="1304925" y="96393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723900"/>
    <xdr:sp fLocksText="0">
      <xdr:nvSpPr>
        <xdr:cNvPr id="35" name="Text Box 1"/>
        <xdr:cNvSpPr txBox="1">
          <a:spLocks noChangeArrowheads="1"/>
        </xdr:cNvSpPr>
      </xdr:nvSpPr>
      <xdr:spPr>
        <a:xfrm>
          <a:off x="1304925" y="98012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723900"/>
    <xdr:sp fLocksText="0">
      <xdr:nvSpPr>
        <xdr:cNvPr id="36" name="Text Box 1"/>
        <xdr:cNvSpPr txBox="1">
          <a:spLocks noChangeArrowheads="1"/>
        </xdr:cNvSpPr>
      </xdr:nvSpPr>
      <xdr:spPr>
        <a:xfrm>
          <a:off x="1304925" y="98012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95250</xdr:rowOff>
    </xdr:from>
    <xdr:ext cx="7620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20288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95250</xdr:rowOff>
    </xdr:from>
    <xdr:ext cx="7620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1485900" y="20288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485900" y="306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1485900" y="306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1485900" y="27432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1485900" y="27432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1485900" y="792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95275"/>
    <xdr:sp fLocksText="0">
      <xdr:nvSpPr>
        <xdr:cNvPr id="8" name="Text Box 1"/>
        <xdr:cNvSpPr txBox="1">
          <a:spLocks noChangeArrowheads="1"/>
        </xdr:cNvSpPr>
      </xdr:nvSpPr>
      <xdr:spPr>
        <a:xfrm>
          <a:off x="1485900" y="792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1485900" y="7924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1485900" y="7924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1485900" y="7924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1485900" y="7924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1485900" y="6143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1485900" y="6143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76250"/>
    <xdr:sp fLocksText="0">
      <xdr:nvSpPr>
        <xdr:cNvPr id="15" name="Text Box 1"/>
        <xdr:cNvSpPr txBox="1">
          <a:spLocks noChangeArrowheads="1"/>
        </xdr:cNvSpPr>
      </xdr:nvSpPr>
      <xdr:spPr>
        <a:xfrm>
          <a:off x="1485900" y="792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38125"/>
    <xdr:sp fLocksText="0">
      <xdr:nvSpPr>
        <xdr:cNvPr id="16" name="Text Box 1"/>
        <xdr:cNvSpPr txBox="1">
          <a:spLocks noChangeArrowheads="1"/>
        </xdr:cNvSpPr>
      </xdr:nvSpPr>
      <xdr:spPr>
        <a:xfrm>
          <a:off x="1485900" y="792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04825"/>
    <xdr:sp fLocksText="0">
      <xdr:nvSpPr>
        <xdr:cNvPr id="17" name="Text Box 1"/>
        <xdr:cNvSpPr txBox="1">
          <a:spLocks noChangeArrowheads="1"/>
        </xdr:cNvSpPr>
      </xdr:nvSpPr>
      <xdr:spPr>
        <a:xfrm>
          <a:off x="1485900" y="7924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04825"/>
    <xdr:sp fLocksText="0">
      <xdr:nvSpPr>
        <xdr:cNvPr id="18" name="Text Box 1"/>
        <xdr:cNvSpPr txBox="1">
          <a:spLocks noChangeArrowheads="1"/>
        </xdr:cNvSpPr>
      </xdr:nvSpPr>
      <xdr:spPr>
        <a:xfrm>
          <a:off x="1485900" y="7924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695325"/>
    <xdr:sp fLocksText="0">
      <xdr:nvSpPr>
        <xdr:cNvPr id="19" name="Text Box 1"/>
        <xdr:cNvSpPr txBox="1">
          <a:spLocks noChangeArrowheads="1"/>
        </xdr:cNvSpPr>
      </xdr:nvSpPr>
      <xdr:spPr>
        <a:xfrm>
          <a:off x="1485900" y="8086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1485900" y="8086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809625"/>
    <xdr:sp fLocksText="0">
      <xdr:nvSpPr>
        <xdr:cNvPr id="21" name="Text Box 1"/>
        <xdr:cNvSpPr txBox="1">
          <a:spLocks noChangeArrowheads="1"/>
        </xdr:cNvSpPr>
      </xdr:nvSpPr>
      <xdr:spPr>
        <a:xfrm>
          <a:off x="1485900" y="82486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809625"/>
    <xdr:sp fLocksText="0">
      <xdr:nvSpPr>
        <xdr:cNvPr id="22" name="Text Box 1"/>
        <xdr:cNvSpPr txBox="1">
          <a:spLocks noChangeArrowheads="1"/>
        </xdr:cNvSpPr>
      </xdr:nvSpPr>
      <xdr:spPr>
        <a:xfrm>
          <a:off x="1485900" y="82486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6.140625" style="5" customWidth="1"/>
    <col min="2" max="2" width="17.7109375" style="5" bestFit="1" customWidth="1"/>
    <col min="3" max="3" width="3.28125" style="5" bestFit="1" customWidth="1"/>
    <col min="4" max="4" width="15.8515625" style="5" bestFit="1" customWidth="1"/>
    <col min="5" max="5" width="6.7109375" style="5" bestFit="1" customWidth="1"/>
    <col min="6" max="6" width="7.8515625" style="5" customWidth="1"/>
    <col min="7" max="7" width="8.140625" style="5" customWidth="1"/>
    <col min="8" max="8" width="7.8515625" style="5" customWidth="1"/>
    <col min="9" max="9" width="8.140625" style="5" customWidth="1"/>
    <col min="10" max="12" width="8.28125" style="5" customWidth="1"/>
    <col min="13" max="13" width="9.57421875" style="30" customWidth="1"/>
    <col min="14" max="14" width="7.7109375" style="5" customWidth="1"/>
    <col min="15" max="15" width="7.57421875" style="5" customWidth="1"/>
    <col min="16" max="16" width="12.421875" style="5" customWidth="1"/>
    <col min="17" max="16384" width="9.140625" style="5" customWidth="1"/>
  </cols>
  <sheetData>
    <row r="1" spans="1:16" ht="12.7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0" t="s">
        <v>155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7" spans="1:16" ht="73.5" customHeight="1">
      <c r="A7" s="1" t="s">
        <v>1</v>
      </c>
      <c r="B7" s="1" t="s">
        <v>2</v>
      </c>
      <c r="C7" s="2" t="s">
        <v>3</v>
      </c>
      <c r="D7" s="2" t="s">
        <v>11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23</v>
      </c>
      <c r="M7" s="2" t="s">
        <v>4</v>
      </c>
      <c r="N7" s="2" t="s">
        <v>5</v>
      </c>
      <c r="O7" s="2" t="s">
        <v>6</v>
      </c>
      <c r="P7" s="1" t="s">
        <v>7</v>
      </c>
    </row>
    <row r="8" spans="1:16" ht="12.75" customHeight="1">
      <c r="A8" s="41">
        <v>1</v>
      </c>
      <c r="B8" s="13" t="s">
        <v>240</v>
      </c>
      <c r="C8" s="42">
        <v>9</v>
      </c>
      <c r="D8" s="43" t="s">
        <v>56</v>
      </c>
      <c r="E8" s="44">
        <v>7</v>
      </c>
      <c r="F8" s="44">
        <v>4</v>
      </c>
      <c r="G8" s="44">
        <v>14</v>
      </c>
      <c r="H8" s="44">
        <v>2</v>
      </c>
      <c r="I8" s="44">
        <v>8</v>
      </c>
      <c r="J8" s="44">
        <v>2</v>
      </c>
      <c r="K8" s="44">
        <v>1</v>
      </c>
      <c r="L8" s="44">
        <v>18</v>
      </c>
      <c r="M8" s="45">
        <f aca="true" t="shared" si="0" ref="M8:M43">SUM(E8:L8)</f>
        <v>56</v>
      </c>
      <c r="N8" s="44">
        <v>1</v>
      </c>
      <c r="O8" s="44" t="s">
        <v>151</v>
      </c>
      <c r="P8" s="46">
        <f aca="true" t="shared" si="1" ref="P8:P43">M8/100*100</f>
        <v>56.00000000000001</v>
      </c>
    </row>
    <row r="9" spans="1:16" ht="12.75" customHeight="1">
      <c r="A9" s="41">
        <v>2</v>
      </c>
      <c r="B9" s="13" t="s">
        <v>241</v>
      </c>
      <c r="C9" s="20">
        <v>7</v>
      </c>
      <c r="D9" s="43" t="s">
        <v>147</v>
      </c>
      <c r="E9" s="44">
        <v>6</v>
      </c>
      <c r="F9" s="44">
        <v>8</v>
      </c>
      <c r="G9" s="44">
        <v>8</v>
      </c>
      <c r="H9" s="44">
        <v>6</v>
      </c>
      <c r="I9" s="44">
        <v>7</v>
      </c>
      <c r="J9" s="44">
        <v>0</v>
      </c>
      <c r="K9" s="44">
        <v>6</v>
      </c>
      <c r="L9" s="44">
        <v>14</v>
      </c>
      <c r="M9" s="45">
        <f t="shared" si="0"/>
        <v>55</v>
      </c>
      <c r="N9" s="44">
        <v>2</v>
      </c>
      <c r="O9" s="44" t="s">
        <v>152</v>
      </c>
      <c r="P9" s="46">
        <f t="shared" si="1"/>
        <v>55.00000000000001</v>
      </c>
    </row>
    <row r="10" spans="1:16" ht="12.75" customHeight="1">
      <c r="A10" s="41">
        <v>3</v>
      </c>
      <c r="B10" s="20" t="s">
        <v>242</v>
      </c>
      <c r="C10" s="20">
        <v>9</v>
      </c>
      <c r="D10" s="43" t="s">
        <v>46</v>
      </c>
      <c r="E10" s="41">
        <v>7</v>
      </c>
      <c r="F10" s="41">
        <v>7</v>
      </c>
      <c r="G10" s="41">
        <v>14</v>
      </c>
      <c r="H10" s="41">
        <v>2</v>
      </c>
      <c r="I10" s="41">
        <v>8</v>
      </c>
      <c r="J10" s="41">
        <v>0</v>
      </c>
      <c r="K10" s="41">
        <v>2</v>
      </c>
      <c r="L10" s="41">
        <v>12</v>
      </c>
      <c r="M10" s="45">
        <f t="shared" si="0"/>
        <v>52</v>
      </c>
      <c r="N10" s="41">
        <v>3</v>
      </c>
      <c r="O10" s="41" t="s">
        <v>153</v>
      </c>
      <c r="P10" s="46">
        <f t="shared" si="1"/>
        <v>52</v>
      </c>
    </row>
    <row r="11" spans="1:16" ht="12.75" customHeight="1">
      <c r="A11" s="41">
        <v>4</v>
      </c>
      <c r="B11" s="23" t="s">
        <v>243</v>
      </c>
      <c r="C11" s="42">
        <v>9</v>
      </c>
      <c r="D11" s="43" t="s">
        <v>42</v>
      </c>
      <c r="E11" s="41">
        <v>6</v>
      </c>
      <c r="F11" s="41">
        <v>1</v>
      </c>
      <c r="G11" s="41">
        <v>14</v>
      </c>
      <c r="H11" s="41">
        <v>2</v>
      </c>
      <c r="I11" s="41">
        <v>1</v>
      </c>
      <c r="J11" s="41">
        <v>2</v>
      </c>
      <c r="K11" s="41">
        <v>8</v>
      </c>
      <c r="L11" s="41">
        <v>18</v>
      </c>
      <c r="M11" s="45">
        <f t="shared" si="0"/>
        <v>52</v>
      </c>
      <c r="N11" s="41">
        <v>3</v>
      </c>
      <c r="O11" s="41" t="s">
        <v>153</v>
      </c>
      <c r="P11" s="46">
        <f t="shared" si="1"/>
        <v>52</v>
      </c>
    </row>
    <row r="12" spans="1:16" ht="12.75" customHeight="1">
      <c r="A12" s="41">
        <v>5</v>
      </c>
      <c r="B12" s="20" t="s">
        <v>244</v>
      </c>
      <c r="C12" s="42">
        <v>9</v>
      </c>
      <c r="D12" s="43" t="s">
        <v>38</v>
      </c>
      <c r="E12" s="41">
        <v>7</v>
      </c>
      <c r="F12" s="41">
        <v>6</v>
      </c>
      <c r="G12" s="41">
        <v>14</v>
      </c>
      <c r="H12" s="41">
        <v>4</v>
      </c>
      <c r="I12" s="41">
        <v>1</v>
      </c>
      <c r="J12" s="41">
        <v>1</v>
      </c>
      <c r="K12" s="41">
        <v>1</v>
      </c>
      <c r="L12" s="41">
        <v>10</v>
      </c>
      <c r="M12" s="45">
        <f t="shared" si="0"/>
        <v>44</v>
      </c>
      <c r="N12" s="41">
        <v>4</v>
      </c>
      <c r="O12" s="41"/>
      <c r="P12" s="46">
        <f t="shared" si="1"/>
        <v>44</v>
      </c>
    </row>
    <row r="13" spans="1:16" ht="12.75" customHeight="1">
      <c r="A13" s="41">
        <v>6</v>
      </c>
      <c r="B13" s="13" t="s">
        <v>245</v>
      </c>
      <c r="C13" s="20">
        <v>8</v>
      </c>
      <c r="D13" s="43" t="s">
        <v>144</v>
      </c>
      <c r="E13" s="44">
        <v>6</v>
      </c>
      <c r="F13" s="44">
        <v>9</v>
      </c>
      <c r="G13" s="44">
        <v>9</v>
      </c>
      <c r="H13" s="44">
        <v>2</v>
      </c>
      <c r="I13" s="44">
        <v>7</v>
      </c>
      <c r="J13" s="44">
        <v>2</v>
      </c>
      <c r="K13" s="44">
        <v>3</v>
      </c>
      <c r="L13" s="44">
        <v>6</v>
      </c>
      <c r="M13" s="45">
        <f t="shared" si="0"/>
        <v>44</v>
      </c>
      <c r="N13" s="44">
        <v>4</v>
      </c>
      <c r="O13" s="44"/>
      <c r="P13" s="46">
        <f t="shared" si="1"/>
        <v>44</v>
      </c>
    </row>
    <row r="14" spans="1:16" ht="12.75" customHeight="1">
      <c r="A14" s="41">
        <v>7</v>
      </c>
      <c r="B14" s="20" t="s">
        <v>246</v>
      </c>
      <c r="C14" s="20">
        <v>9</v>
      </c>
      <c r="D14" s="43" t="s">
        <v>49</v>
      </c>
      <c r="E14" s="41">
        <v>4</v>
      </c>
      <c r="F14" s="41">
        <v>8</v>
      </c>
      <c r="G14" s="41">
        <v>14</v>
      </c>
      <c r="H14" s="41">
        <v>2</v>
      </c>
      <c r="I14" s="41">
        <v>1</v>
      </c>
      <c r="J14" s="41">
        <v>0</v>
      </c>
      <c r="K14" s="41">
        <v>3</v>
      </c>
      <c r="L14" s="41">
        <v>10</v>
      </c>
      <c r="M14" s="45">
        <f t="shared" si="0"/>
        <v>42</v>
      </c>
      <c r="N14" s="41">
        <v>5</v>
      </c>
      <c r="O14" s="41"/>
      <c r="P14" s="46">
        <f t="shared" si="1"/>
        <v>42</v>
      </c>
    </row>
    <row r="15" spans="1:16" ht="12.75" customHeight="1">
      <c r="A15" s="41">
        <v>8</v>
      </c>
      <c r="B15" s="13" t="s">
        <v>247</v>
      </c>
      <c r="C15" s="20">
        <v>9</v>
      </c>
      <c r="D15" s="43" t="s">
        <v>30</v>
      </c>
      <c r="E15" s="44">
        <v>7</v>
      </c>
      <c r="F15" s="44">
        <v>5</v>
      </c>
      <c r="G15" s="44">
        <v>12</v>
      </c>
      <c r="H15" s="44">
        <v>6</v>
      </c>
      <c r="I15" s="44">
        <v>4</v>
      </c>
      <c r="J15" s="44">
        <v>1</v>
      </c>
      <c r="K15" s="44">
        <v>7</v>
      </c>
      <c r="L15" s="44">
        <v>0</v>
      </c>
      <c r="M15" s="45">
        <f t="shared" si="0"/>
        <v>42</v>
      </c>
      <c r="N15" s="44">
        <v>5</v>
      </c>
      <c r="O15" s="44"/>
      <c r="P15" s="46">
        <f t="shared" si="1"/>
        <v>42</v>
      </c>
    </row>
    <row r="16" spans="1:16" ht="12.75" customHeight="1">
      <c r="A16" s="41">
        <v>9</v>
      </c>
      <c r="B16" s="13" t="s">
        <v>248</v>
      </c>
      <c r="C16" s="20">
        <v>8</v>
      </c>
      <c r="D16" s="43" t="s">
        <v>143</v>
      </c>
      <c r="E16" s="44">
        <v>8</v>
      </c>
      <c r="F16" s="44">
        <v>8</v>
      </c>
      <c r="G16" s="44">
        <v>14</v>
      </c>
      <c r="H16" s="44">
        <v>2</v>
      </c>
      <c r="I16" s="44">
        <v>4</v>
      </c>
      <c r="J16" s="44">
        <v>2</v>
      </c>
      <c r="K16" s="44">
        <v>2</v>
      </c>
      <c r="L16" s="44">
        <v>2</v>
      </c>
      <c r="M16" s="45">
        <f t="shared" si="0"/>
        <v>42</v>
      </c>
      <c r="N16" s="44">
        <v>5</v>
      </c>
      <c r="O16" s="44"/>
      <c r="P16" s="46">
        <f t="shared" si="1"/>
        <v>42</v>
      </c>
    </row>
    <row r="17" spans="1:16" ht="12.75" customHeight="1">
      <c r="A17" s="41">
        <v>10</v>
      </c>
      <c r="B17" s="13" t="s">
        <v>249</v>
      </c>
      <c r="C17" s="20">
        <v>9</v>
      </c>
      <c r="D17" s="43" t="s">
        <v>146</v>
      </c>
      <c r="E17" s="44">
        <v>7</v>
      </c>
      <c r="F17" s="44">
        <v>6</v>
      </c>
      <c r="G17" s="44">
        <v>12</v>
      </c>
      <c r="H17" s="44">
        <v>4</v>
      </c>
      <c r="I17" s="44">
        <v>7</v>
      </c>
      <c r="J17" s="44">
        <v>0</v>
      </c>
      <c r="K17" s="44">
        <v>2</v>
      </c>
      <c r="L17" s="44">
        <v>4</v>
      </c>
      <c r="M17" s="45">
        <f t="shared" si="0"/>
        <v>42</v>
      </c>
      <c r="N17" s="44">
        <v>5</v>
      </c>
      <c r="O17" s="44"/>
      <c r="P17" s="46">
        <f t="shared" si="1"/>
        <v>42</v>
      </c>
    </row>
    <row r="18" spans="1:16" ht="12.75" customHeight="1">
      <c r="A18" s="41">
        <v>11</v>
      </c>
      <c r="B18" s="13" t="s">
        <v>250</v>
      </c>
      <c r="C18" s="20">
        <v>9</v>
      </c>
      <c r="D18" s="43" t="s">
        <v>48</v>
      </c>
      <c r="E18" s="41">
        <v>7</v>
      </c>
      <c r="F18" s="41">
        <v>6</v>
      </c>
      <c r="G18" s="41">
        <v>14</v>
      </c>
      <c r="H18" s="41">
        <v>2</v>
      </c>
      <c r="I18" s="41">
        <v>8</v>
      </c>
      <c r="J18" s="41">
        <v>0</v>
      </c>
      <c r="K18" s="41">
        <v>4</v>
      </c>
      <c r="L18" s="41">
        <v>0</v>
      </c>
      <c r="M18" s="45">
        <f t="shared" si="0"/>
        <v>41</v>
      </c>
      <c r="N18" s="41">
        <v>6</v>
      </c>
      <c r="O18" s="41"/>
      <c r="P18" s="46">
        <f t="shared" si="1"/>
        <v>41</v>
      </c>
    </row>
    <row r="19" spans="1:16" ht="12.75" customHeight="1">
      <c r="A19" s="41">
        <v>12</v>
      </c>
      <c r="B19" s="20" t="s">
        <v>251</v>
      </c>
      <c r="C19" s="20">
        <v>9</v>
      </c>
      <c r="D19" s="43" t="s">
        <v>32</v>
      </c>
      <c r="E19" s="41">
        <v>5</v>
      </c>
      <c r="F19" s="41">
        <v>5</v>
      </c>
      <c r="G19" s="41">
        <v>14</v>
      </c>
      <c r="H19" s="41">
        <v>0</v>
      </c>
      <c r="I19" s="41">
        <v>5</v>
      </c>
      <c r="J19" s="41">
        <v>0</v>
      </c>
      <c r="K19" s="41">
        <v>4</v>
      </c>
      <c r="L19" s="41">
        <v>8</v>
      </c>
      <c r="M19" s="45">
        <f t="shared" si="0"/>
        <v>41</v>
      </c>
      <c r="N19" s="41">
        <v>6</v>
      </c>
      <c r="O19" s="41"/>
      <c r="P19" s="46">
        <f t="shared" si="1"/>
        <v>41</v>
      </c>
    </row>
    <row r="20" spans="1:16" ht="12.75" customHeight="1">
      <c r="A20" s="41">
        <v>13</v>
      </c>
      <c r="B20" s="20" t="s">
        <v>252</v>
      </c>
      <c r="C20" s="20">
        <v>9</v>
      </c>
      <c r="D20" s="43" t="s">
        <v>54</v>
      </c>
      <c r="E20" s="41">
        <v>8</v>
      </c>
      <c r="F20" s="41">
        <v>7</v>
      </c>
      <c r="G20" s="41">
        <v>12</v>
      </c>
      <c r="H20" s="41">
        <v>0</v>
      </c>
      <c r="I20" s="41">
        <v>4</v>
      </c>
      <c r="J20" s="41">
        <v>0</v>
      </c>
      <c r="K20" s="41">
        <v>2</v>
      </c>
      <c r="L20" s="41">
        <v>4</v>
      </c>
      <c r="M20" s="45">
        <f t="shared" si="0"/>
        <v>37</v>
      </c>
      <c r="N20" s="41">
        <v>7</v>
      </c>
      <c r="O20" s="41"/>
      <c r="P20" s="46">
        <f t="shared" si="1"/>
        <v>37</v>
      </c>
    </row>
    <row r="21" spans="1:16" ht="12.75" customHeight="1">
      <c r="A21" s="41">
        <v>14</v>
      </c>
      <c r="B21" s="13" t="s">
        <v>253</v>
      </c>
      <c r="C21" s="42">
        <v>9</v>
      </c>
      <c r="D21" s="43" t="s">
        <v>34</v>
      </c>
      <c r="E21" s="41">
        <v>7</v>
      </c>
      <c r="F21" s="41">
        <v>6</v>
      </c>
      <c r="G21" s="41">
        <v>12</v>
      </c>
      <c r="H21" s="41">
        <v>2</v>
      </c>
      <c r="I21" s="41">
        <v>3</v>
      </c>
      <c r="J21" s="41">
        <v>1</v>
      </c>
      <c r="K21" s="41">
        <v>2</v>
      </c>
      <c r="L21" s="41">
        <v>4</v>
      </c>
      <c r="M21" s="45">
        <f t="shared" si="0"/>
        <v>37</v>
      </c>
      <c r="N21" s="41">
        <v>7</v>
      </c>
      <c r="O21" s="41"/>
      <c r="P21" s="46">
        <f t="shared" si="1"/>
        <v>37</v>
      </c>
    </row>
    <row r="22" spans="1:16" ht="12.75" customHeight="1">
      <c r="A22" s="41">
        <v>15</v>
      </c>
      <c r="B22" s="13" t="s">
        <v>254</v>
      </c>
      <c r="C22" s="20">
        <v>9</v>
      </c>
      <c r="D22" s="43" t="s">
        <v>145</v>
      </c>
      <c r="E22" s="44">
        <v>7</v>
      </c>
      <c r="F22" s="44">
        <v>6</v>
      </c>
      <c r="G22" s="44">
        <v>7</v>
      </c>
      <c r="H22" s="44">
        <v>4</v>
      </c>
      <c r="I22" s="44">
        <v>7</v>
      </c>
      <c r="J22" s="44">
        <v>1</v>
      </c>
      <c r="K22" s="44">
        <v>4</v>
      </c>
      <c r="L22" s="44">
        <v>0</v>
      </c>
      <c r="M22" s="45">
        <f t="shared" si="0"/>
        <v>36</v>
      </c>
      <c r="N22" s="44">
        <v>8</v>
      </c>
      <c r="O22" s="44"/>
      <c r="P22" s="46">
        <f t="shared" si="1"/>
        <v>36</v>
      </c>
    </row>
    <row r="23" spans="1:16" ht="12.75" customHeight="1">
      <c r="A23" s="41">
        <v>16</v>
      </c>
      <c r="B23" s="13" t="s">
        <v>255</v>
      </c>
      <c r="C23" s="20">
        <v>9</v>
      </c>
      <c r="D23" s="43" t="s">
        <v>39</v>
      </c>
      <c r="E23" s="41">
        <v>8</v>
      </c>
      <c r="F23" s="41">
        <v>5</v>
      </c>
      <c r="G23" s="41">
        <v>12</v>
      </c>
      <c r="H23" s="41">
        <v>0</v>
      </c>
      <c r="I23" s="41">
        <v>0</v>
      </c>
      <c r="J23" s="41">
        <v>2</v>
      </c>
      <c r="K23" s="41">
        <v>8</v>
      </c>
      <c r="L23" s="41">
        <v>0</v>
      </c>
      <c r="M23" s="45">
        <f t="shared" si="0"/>
        <v>35</v>
      </c>
      <c r="N23" s="41">
        <v>9</v>
      </c>
      <c r="O23" s="41"/>
      <c r="P23" s="46">
        <f t="shared" si="1"/>
        <v>35</v>
      </c>
    </row>
    <row r="24" spans="1:16" ht="12.75" customHeight="1">
      <c r="A24" s="41">
        <v>17</v>
      </c>
      <c r="B24" s="13" t="s">
        <v>256</v>
      </c>
      <c r="C24" s="20">
        <v>9</v>
      </c>
      <c r="D24" s="43" t="s">
        <v>31</v>
      </c>
      <c r="E24" s="41">
        <v>5</v>
      </c>
      <c r="F24" s="41">
        <v>5</v>
      </c>
      <c r="G24" s="41">
        <v>14</v>
      </c>
      <c r="H24" s="41">
        <v>0</v>
      </c>
      <c r="I24" s="41">
        <v>2</v>
      </c>
      <c r="J24" s="41">
        <v>4</v>
      </c>
      <c r="K24" s="41">
        <v>1</v>
      </c>
      <c r="L24" s="41">
        <v>4</v>
      </c>
      <c r="M24" s="45">
        <f t="shared" si="0"/>
        <v>35</v>
      </c>
      <c r="N24" s="41">
        <v>9</v>
      </c>
      <c r="O24" s="41"/>
      <c r="P24" s="46">
        <f t="shared" si="1"/>
        <v>35</v>
      </c>
    </row>
    <row r="25" spans="1:16" ht="12.75" customHeight="1">
      <c r="A25" s="41">
        <v>18</v>
      </c>
      <c r="B25" s="14" t="s">
        <v>257</v>
      </c>
      <c r="C25" s="42">
        <v>9</v>
      </c>
      <c r="D25" s="43" t="s">
        <v>52</v>
      </c>
      <c r="E25" s="41">
        <v>6</v>
      </c>
      <c r="F25" s="41">
        <v>5</v>
      </c>
      <c r="G25" s="41">
        <v>12</v>
      </c>
      <c r="H25" s="41">
        <v>0</v>
      </c>
      <c r="I25" s="41">
        <v>3</v>
      </c>
      <c r="J25" s="41">
        <v>0</v>
      </c>
      <c r="K25" s="41">
        <v>2</v>
      </c>
      <c r="L25" s="41">
        <v>6</v>
      </c>
      <c r="M25" s="45">
        <f t="shared" si="0"/>
        <v>34</v>
      </c>
      <c r="N25" s="41">
        <v>10</v>
      </c>
      <c r="O25" s="41"/>
      <c r="P25" s="46">
        <f t="shared" si="1"/>
        <v>34</v>
      </c>
    </row>
    <row r="26" spans="1:16" ht="12.75" customHeight="1">
      <c r="A26" s="41">
        <v>19</v>
      </c>
      <c r="B26" s="20" t="s">
        <v>258</v>
      </c>
      <c r="C26" s="42">
        <v>9</v>
      </c>
      <c r="D26" s="43" t="s">
        <v>55</v>
      </c>
      <c r="E26" s="41">
        <v>6</v>
      </c>
      <c r="F26" s="41">
        <v>3</v>
      </c>
      <c r="G26" s="41">
        <v>14</v>
      </c>
      <c r="H26" s="41">
        <v>2</v>
      </c>
      <c r="I26" s="41">
        <v>0</v>
      </c>
      <c r="J26" s="41"/>
      <c r="K26" s="41">
        <v>4</v>
      </c>
      <c r="L26" s="41">
        <v>4</v>
      </c>
      <c r="M26" s="45">
        <f t="shared" si="0"/>
        <v>33</v>
      </c>
      <c r="N26" s="41">
        <v>11</v>
      </c>
      <c r="O26" s="41"/>
      <c r="P26" s="46">
        <f t="shared" si="1"/>
        <v>33</v>
      </c>
    </row>
    <row r="27" spans="1:16" ht="12.75" customHeight="1">
      <c r="A27" s="41">
        <v>20</v>
      </c>
      <c r="B27" s="20" t="s">
        <v>259</v>
      </c>
      <c r="C27" s="42">
        <v>9</v>
      </c>
      <c r="D27" s="43" t="s">
        <v>47</v>
      </c>
      <c r="E27" s="44">
        <v>4</v>
      </c>
      <c r="F27" s="44">
        <v>4</v>
      </c>
      <c r="G27" s="44">
        <v>12</v>
      </c>
      <c r="H27" s="44">
        <v>2</v>
      </c>
      <c r="I27" s="44">
        <v>4</v>
      </c>
      <c r="J27" s="44">
        <v>0</v>
      </c>
      <c r="K27" s="44">
        <v>3</v>
      </c>
      <c r="L27" s="44">
        <v>4</v>
      </c>
      <c r="M27" s="45">
        <f t="shared" si="0"/>
        <v>33</v>
      </c>
      <c r="N27" s="44">
        <v>11</v>
      </c>
      <c r="O27" s="44"/>
      <c r="P27" s="46">
        <f t="shared" si="1"/>
        <v>33</v>
      </c>
    </row>
    <row r="28" spans="1:16" ht="12.75" customHeight="1">
      <c r="A28" s="41">
        <v>21</v>
      </c>
      <c r="B28" s="20" t="s">
        <v>260</v>
      </c>
      <c r="C28" s="20">
        <v>9</v>
      </c>
      <c r="D28" s="43" t="s">
        <v>41</v>
      </c>
      <c r="E28" s="41">
        <v>4</v>
      </c>
      <c r="F28" s="41">
        <v>4</v>
      </c>
      <c r="G28" s="41">
        <v>11</v>
      </c>
      <c r="H28" s="41">
        <v>0</v>
      </c>
      <c r="I28" s="41">
        <v>3</v>
      </c>
      <c r="J28" s="41">
        <v>1</v>
      </c>
      <c r="K28" s="41">
        <v>3</v>
      </c>
      <c r="L28" s="41">
        <v>6</v>
      </c>
      <c r="M28" s="45">
        <f t="shared" si="0"/>
        <v>32</v>
      </c>
      <c r="N28" s="41">
        <v>12</v>
      </c>
      <c r="O28" s="41"/>
      <c r="P28" s="46">
        <f t="shared" si="1"/>
        <v>32</v>
      </c>
    </row>
    <row r="29" spans="1:16" ht="12.75" customHeight="1">
      <c r="A29" s="41">
        <v>22</v>
      </c>
      <c r="B29" s="13" t="s">
        <v>261</v>
      </c>
      <c r="C29" s="20">
        <v>9</v>
      </c>
      <c r="D29" s="43" t="s">
        <v>148</v>
      </c>
      <c r="E29" s="44">
        <v>5</v>
      </c>
      <c r="F29" s="44">
        <v>4</v>
      </c>
      <c r="G29" s="44">
        <v>10</v>
      </c>
      <c r="H29" s="44">
        <v>2</v>
      </c>
      <c r="I29" s="44">
        <v>0</v>
      </c>
      <c r="J29" s="44">
        <v>3</v>
      </c>
      <c r="K29" s="44">
        <v>2</v>
      </c>
      <c r="L29" s="44">
        <v>6</v>
      </c>
      <c r="M29" s="45">
        <f t="shared" si="0"/>
        <v>32</v>
      </c>
      <c r="N29" s="44">
        <v>12</v>
      </c>
      <c r="O29" s="44"/>
      <c r="P29" s="46">
        <f t="shared" si="1"/>
        <v>32</v>
      </c>
    </row>
    <row r="30" spans="1:16" ht="12.75" customHeight="1">
      <c r="A30" s="41">
        <v>23</v>
      </c>
      <c r="B30" s="20" t="s">
        <v>262</v>
      </c>
      <c r="C30" s="20">
        <v>9</v>
      </c>
      <c r="D30" s="43" t="s">
        <v>53</v>
      </c>
      <c r="E30" s="41">
        <v>6</v>
      </c>
      <c r="F30" s="41">
        <v>6</v>
      </c>
      <c r="G30" s="41">
        <v>10</v>
      </c>
      <c r="H30" s="41">
        <v>2</v>
      </c>
      <c r="I30" s="41">
        <v>0</v>
      </c>
      <c r="J30" s="41">
        <v>0</v>
      </c>
      <c r="K30" s="41">
        <v>4</v>
      </c>
      <c r="L30" s="41">
        <v>2</v>
      </c>
      <c r="M30" s="45">
        <f t="shared" si="0"/>
        <v>30</v>
      </c>
      <c r="N30" s="41">
        <v>13</v>
      </c>
      <c r="O30" s="41"/>
      <c r="P30" s="46">
        <f t="shared" si="1"/>
        <v>30</v>
      </c>
    </row>
    <row r="31" spans="1:16" ht="12.75" customHeight="1">
      <c r="A31" s="41">
        <v>24</v>
      </c>
      <c r="B31" s="13" t="s">
        <v>263</v>
      </c>
      <c r="C31" s="42">
        <v>9</v>
      </c>
      <c r="D31" s="43" t="s">
        <v>142</v>
      </c>
      <c r="E31" s="41">
        <v>4</v>
      </c>
      <c r="F31" s="41">
        <v>4</v>
      </c>
      <c r="G31" s="41">
        <v>12</v>
      </c>
      <c r="H31" s="41">
        <v>0</v>
      </c>
      <c r="I31" s="41">
        <v>6</v>
      </c>
      <c r="J31" s="41">
        <v>0</v>
      </c>
      <c r="K31" s="41">
        <v>3</v>
      </c>
      <c r="L31" s="41">
        <v>0</v>
      </c>
      <c r="M31" s="45">
        <f t="shared" si="0"/>
        <v>29</v>
      </c>
      <c r="N31" s="41">
        <v>14</v>
      </c>
      <c r="O31" s="41"/>
      <c r="P31" s="46">
        <f t="shared" si="1"/>
        <v>28.999999999999996</v>
      </c>
    </row>
    <row r="32" spans="1:16" ht="12.75" customHeight="1">
      <c r="A32" s="41">
        <v>25</v>
      </c>
      <c r="B32" s="13" t="s">
        <v>264</v>
      </c>
      <c r="C32" s="20">
        <v>9</v>
      </c>
      <c r="D32" s="43" t="s">
        <v>149</v>
      </c>
      <c r="E32" s="44">
        <v>9</v>
      </c>
      <c r="F32" s="44">
        <v>5</v>
      </c>
      <c r="G32" s="44">
        <v>6</v>
      </c>
      <c r="H32" s="44">
        <v>2</v>
      </c>
      <c r="I32" s="44">
        <v>5</v>
      </c>
      <c r="J32" s="44">
        <v>1</v>
      </c>
      <c r="K32" s="44">
        <v>1</v>
      </c>
      <c r="L32" s="44">
        <v>0</v>
      </c>
      <c r="M32" s="45">
        <f t="shared" si="0"/>
        <v>29</v>
      </c>
      <c r="N32" s="44">
        <v>14</v>
      </c>
      <c r="O32" s="44"/>
      <c r="P32" s="46">
        <f t="shared" si="1"/>
        <v>28.999999999999996</v>
      </c>
    </row>
    <row r="33" spans="1:16" ht="12.75" customHeight="1">
      <c r="A33" s="41">
        <v>26</v>
      </c>
      <c r="B33" s="20" t="s">
        <v>265</v>
      </c>
      <c r="C33" s="20">
        <v>9</v>
      </c>
      <c r="D33" s="43" t="s">
        <v>45</v>
      </c>
      <c r="E33" s="44">
        <v>5</v>
      </c>
      <c r="F33" s="44">
        <v>5</v>
      </c>
      <c r="G33" s="44">
        <v>12</v>
      </c>
      <c r="H33" s="44">
        <v>0</v>
      </c>
      <c r="I33" s="44">
        <v>1</v>
      </c>
      <c r="J33" s="44">
        <v>2</v>
      </c>
      <c r="K33" s="44">
        <v>2</v>
      </c>
      <c r="L33" s="44">
        <v>0</v>
      </c>
      <c r="M33" s="45">
        <f t="shared" si="0"/>
        <v>27</v>
      </c>
      <c r="N33" s="44">
        <v>15</v>
      </c>
      <c r="O33" s="44"/>
      <c r="P33" s="46">
        <f t="shared" si="1"/>
        <v>27</v>
      </c>
    </row>
    <row r="34" spans="1:16" ht="12.75" customHeight="1">
      <c r="A34" s="41">
        <v>27</v>
      </c>
      <c r="B34" s="20" t="s">
        <v>266</v>
      </c>
      <c r="C34" s="42">
        <v>9</v>
      </c>
      <c r="D34" s="43" t="s">
        <v>50</v>
      </c>
      <c r="E34" s="41">
        <v>7</v>
      </c>
      <c r="F34" s="41">
        <v>7</v>
      </c>
      <c r="G34" s="41">
        <v>5</v>
      </c>
      <c r="H34" s="41">
        <v>0</v>
      </c>
      <c r="I34" s="41">
        <v>3</v>
      </c>
      <c r="J34" s="41">
        <v>0</v>
      </c>
      <c r="K34" s="41">
        <v>2</v>
      </c>
      <c r="L34" s="41">
        <v>0</v>
      </c>
      <c r="M34" s="45">
        <f t="shared" si="0"/>
        <v>24</v>
      </c>
      <c r="N34" s="41">
        <v>16</v>
      </c>
      <c r="O34" s="41"/>
      <c r="P34" s="46">
        <f t="shared" si="1"/>
        <v>24</v>
      </c>
    </row>
    <row r="35" spans="1:16" ht="12.75" customHeight="1">
      <c r="A35" s="41">
        <v>28</v>
      </c>
      <c r="B35" s="14" t="s">
        <v>267</v>
      </c>
      <c r="C35" s="20">
        <v>9</v>
      </c>
      <c r="D35" s="43" t="s">
        <v>51</v>
      </c>
      <c r="E35" s="41">
        <v>6</v>
      </c>
      <c r="F35" s="41">
        <v>5</v>
      </c>
      <c r="G35" s="41">
        <v>10</v>
      </c>
      <c r="H35" s="41">
        <v>0</v>
      </c>
      <c r="I35" s="41">
        <v>0</v>
      </c>
      <c r="J35" s="41">
        <v>0</v>
      </c>
      <c r="K35" s="41">
        <v>1</v>
      </c>
      <c r="L35" s="41">
        <v>0</v>
      </c>
      <c r="M35" s="45">
        <f t="shared" si="0"/>
        <v>22</v>
      </c>
      <c r="N35" s="41">
        <v>17</v>
      </c>
      <c r="O35" s="41"/>
      <c r="P35" s="46">
        <f t="shared" si="1"/>
        <v>22</v>
      </c>
    </row>
    <row r="36" spans="1:16" ht="12.75" customHeight="1">
      <c r="A36" s="41">
        <v>29</v>
      </c>
      <c r="B36" s="20" t="s">
        <v>268</v>
      </c>
      <c r="C36" s="20">
        <v>9</v>
      </c>
      <c r="D36" s="43" t="s">
        <v>43</v>
      </c>
      <c r="E36" s="41">
        <v>6</v>
      </c>
      <c r="F36" s="41">
        <v>3</v>
      </c>
      <c r="G36" s="41">
        <v>10</v>
      </c>
      <c r="H36" s="41">
        <v>0</v>
      </c>
      <c r="I36" s="41">
        <v>3</v>
      </c>
      <c r="J36" s="41">
        <v>0</v>
      </c>
      <c r="K36" s="41">
        <v>0</v>
      </c>
      <c r="L36" s="41">
        <v>0</v>
      </c>
      <c r="M36" s="45">
        <f t="shared" si="0"/>
        <v>22</v>
      </c>
      <c r="N36" s="41">
        <v>17</v>
      </c>
      <c r="O36" s="41"/>
      <c r="P36" s="46">
        <f t="shared" si="1"/>
        <v>22</v>
      </c>
    </row>
    <row r="37" spans="1:16" ht="12.75" customHeight="1">
      <c r="A37" s="41">
        <v>30</v>
      </c>
      <c r="B37" s="20" t="s">
        <v>269</v>
      </c>
      <c r="C37" s="42">
        <v>9</v>
      </c>
      <c r="D37" s="43" t="s">
        <v>44</v>
      </c>
      <c r="E37" s="41">
        <v>9</v>
      </c>
      <c r="F37" s="41">
        <v>5</v>
      </c>
      <c r="G37" s="41">
        <v>6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5">
        <f t="shared" si="0"/>
        <v>21</v>
      </c>
      <c r="N37" s="41">
        <v>18</v>
      </c>
      <c r="O37" s="41"/>
      <c r="P37" s="46">
        <f t="shared" si="1"/>
        <v>21</v>
      </c>
    </row>
    <row r="38" spans="1:16" ht="12.75" customHeight="1">
      <c r="A38" s="41">
        <v>31</v>
      </c>
      <c r="B38" s="23" t="s">
        <v>270</v>
      </c>
      <c r="C38" s="20">
        <v>9</v>
      </c>
      <c r="D38" s="43" t="s">
        <v>57</v>
      </c>
      <c r="E38" s="41">
        <v>4</v>
      </c>
      <c r="F38" s="41">
        <v>4</v>
      </c>
      <c r="G38" s="41">
        <v>7</v>
      </c>
      <c r="H38" s="41">
        <v>0</v>
      </c>
      <c r="I38" s="41">
        <v>1</v>
      </c>
      <c r="J38" s="41">
        <v>0</v>
      </c>
      <c r="K38" s="41">
        <v>2</v>
      </c>
      <c r="L38" s="41">
        <v>0</v>
      </c>
      <c r="M38" s="45">
        <f t="shared" si="0"/>
        <v>18</v>
      </c>
      <c r="N38" s="41">
        <v>19</v>
      </c>
      <c r="O38" s="41"/>
      <c r="P38" s="46">
        <f t="shared" si="1"/>
        <v>18</v>
      </c>
    </row>
    <row r="39" spans="1:16" ht="12.75" customHeight="1">
      <c r="A39" s="41">
        <v>32</v>
      </c>
      <c r="B39" s="20" t="s">
        <v>271</v>
      </c>
      <c r="C39" s="20">
        <v>9</v>
      </c>
      <c r="D39" s="43" t="s">
        <v>35</v>
      </c>
      <c r="E39" s="41">
        <v>4</v>
      </c>
      <c r="F39" s="41">
        <v>4</v>
      </c>
      <c r="G39" s="41">
        <v>8</v>
      </c>
      <c r="H39" s="41">
        <v>0</v>
      </c>
      <c r="I39" s="41">
        <v>0</v>
      </c>
      <c r="J39" s="41">
        <v>0</v>
      </c>
      <c r="K39" s="41">
        <v>2</v>
      </c>
      <c r="L39" s="41">
        <v>0</v>
      </c>
      <c r="M39" s="45">
        <f t="shared" si="0"/>
        <v>18</v>
      </c>
      <c r="N39" s="41">
        <v>19</v>
      </c>
      <c r="O39" s="41"/>
      <c r="P39" s="46">
        <f t="shared" si="1"/>
        <v>18</v>
      </c>
    </row>
    <row r="40" spans="1:16" ht="12.75" customHeight="1">
      <c r="A40" s="41">
        <v>33</v>
      </c>
      <c r="B40" s="20" t="s">
        <v>272</v>
      </c>
      <c r="C40" s="20">
        <v>9</v>
      </c>
      <c r="D40" s="43" t="s">
        <v>37</v>
      </c>
      <c r="E40" s="41">
        <v>6</v>
      </c>
      <c r="F40" s="41">
        <v>2</v>
      </c>
      <c r="G40" s="41">
        <v>7</v>
      </c>
      <c r="H40" s="41">
        <v>0</v>
      </c>
      <c r="I40" s="41">
        <v>1</v>
      </c>
      <c r="J40" s="41">
        <v>0</v>
      </c>
      <c r="K40" s="41">
        <v>1</v>
      </c>
      <c r="L40" s="41">
        <v>0</v>
      </c>
      <c r="M40" s="45">
        <f t="shared" si="0"/>
        <v>17</v>
      </c>
      <c r="N40" s="41">
        <v>20</v>
      </c>
      <c r="O40" s="41"/>
      <c r="P40" s="46">
        <f t="shared" si="1"/>
        <v>17</v>
      </c>
    </row>
    <row r="41" spans="1:16" ht="12.75" customHeight="1">
      <c r="A41" s="41">
        <v>34</v>
      </c>
      <c r="B41" s="20" t="s">
        <v>273</v>
      </c>
      <c r="C41" s="42">
        <v>9</v>
      </c>
      <c r="D41" s="43" t="s">
        <v>33</v>
      </c>
      <c r="E41" s="41">
        <v>6</v>
      </c>
      <c r="F41" s="41">
        <v>2</v>
      </c>
      <c r="G41" s="41">
        <v>7</v>
      </c>
      <c r="H41" s="41">
        <v>0</v>
      </c>
      <c r="I41" s="41">
        <v>0</v>
      </c>
      <c r="J41" s="41">
        <v>0</v>
      </c>
      <c r="K41" s="41">
        <v>2</v>
      </c>
      <c r="L41" s="41">
        <v>0</v>
      </c>
      <c r="M41" s="45">
        <f t="shared" si="0"/>
        <v>17</v>
      </c>
      <c r="N41" s="41">
        <v>20</v>
      </c>
      <c r="O41" s="41"/>
      <c r="P41" s="46">
        <f t="shared" si="1"/>
        <v>17</v>
      </c>
    </row>
    <row r="42" spans="1:16" ht="12.75" customHeight="1">
      <c r="A42" s="41">
        <v>35</v>
      </c>
      <c r="B42" s="14" t="s">
        <v>274</v>
      </c>
      <c r="C42" s="20">
        <v>9</v>
      </c>
      <c r="D42" s="43" t="s">
        <v>40</v>
      </c>
      <c r="E42" s="44">
        <v>6</v>
      </c>
      <c r="F42" s="44">
        <v>4</v>
      </c>
      <c r="G42" s="44">
        <v>4</v>
      </c>
      <c r="H42" s="44">
        <v>0</v>
      </c>
      <c r="I42" s="44">
        <v>2</v>
      </c>
      <c r="J42" s="44">
        <v>1</v>
      </c>
      <c r="K42" s="44">
        <v>0</v>
      </c>
      <c r="L42" s="44">
        <v>0</v>
      </c>
      <c r="M42" s="45">
        <f t="shared" si="0"/>
        <v>17</v>
      </c>
      <c r="N42" s="44">
        <v>20</v>
      </c>
      <c r="O42" s="44"/>
      <c r="P42" s="46">
        <f t="shared" si="1"/>
        <v>17</v>
      </c>
    </row>
    <row r="43" spans="1:16" ht="12.75" customHeight="1">
      <c r="A43" s="41">
        <v>36</v>
      </c>
      <c r="B43" s="13" t="s">
        <v>275</v>
      </c>
      <c r="C43" s="20">
        <v>9</v>
      </c>
      <c r="D43" s="43" t="s">
        <v>36</v>
      </c>
      <c r="E43" s="44">
        <v>5</v>
      </c>
      <c r="F43" s="44">
        <v>3</v>
      </c>
      <c r="G43" s="44">
        <v>5</v>
      </c>
      <c r="H43" s="44">
        <v>2</v>
      </c>
      <c r="I43" s="44">
        <v>1</v>
      </c>
      <c r="J43" s="44">
        <v>0</v>
      </c>
      <c r="K43" s="44">
        <v>0</v>
      </c>
      <c r="L43" s="44">
        <v>0</v>
      </c>
      <c r="M43" s="45">
        <f t="shared" si="0"/>
        <v>16</v>
      </c>
      <c r="N43" s="44">
        <v>21</v>
      </c>
      <c r="O43" s="44"/>
      <c r="P43" s="46">
        <f t="shared" si="1"/>
        <v>16</v>
      </c>
    </row>
    <row r="44" spans="1:16" ht="12.75">
      <c r="A44" s="47"/>
      <c r="B44" s="48"/>
      <c r="C44" s="49"/>
      <c r="D44" s="50"/>
      <c r="E44" s="47"/>
      <c r="F44" s="47"/>
      <c r="G44" s="47"/>
      <c r="H44" s="47"/>
      <c r="I44" s="47"/>
      <c r="J44" s="47"/>
      <c r="K44" s="47"/>
      <c r="L44" s="47"/>
      <c r="M44" s="51"/>
      <c r="N44" s="47"/>
      <c r="O44" s="47"/>
      <c r="P44" s="52"/>
    </row>
    <row r="45" ht="12.75">
      <c r="D45" s="29" t="s">
        <v>20</v>
      </c>
    </row>
    <row r="46" spans="3:4" ht="12.75">
      <c r="C46" s="29"/>
      <c r="D46" s="5" t="s">
        <v>21</v>
      </c>
    </row>
    <row r="47" spans="3:4" ht="12.75">
      <c r="C47" s="29"/>
      <c r="D47" s="5" t="s">
        <v>29</v>
      </c>
    </row>
    <row r="48" spans="3:4" ht="12.75">
      <c r="C48" s="32"/>
      <c r="D48" s="29" t="s">
        <v>28</v>
      </c>
    </row>
    <row r="49" spans="3:4" ht="12.75">
      <c r="C49" s="32"/>
      <c r="D49" s="29" t="s">
        <v>22</v>
      </c>
    </row>
  </sheetData>
  <sheetProtection/>
  <mergeCells count="5">
    <mergeCell ref="A5:P5"/>
    <mergeCell ref="A1:P1"/>
    <mergeCell ref="A2:P2"/>
    <mergeCell ref="A3:P3"/>
    <mergeCell ref="A4:P4"/>
  </mergeCells>
  <printOptions/>
  <pageMargins left="0" right="0" top="0.7874015748031497" bottom="0.5511811023622047" header="0.11811023622047245" footer="0.11811023622047245"/>
  <pageSetup fitToHeight="0" fitToWidth="1" horizontalDpi="600" verticalDpi="600" orientation="landscape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3.140625" style="5" customWidth="1"/>
    <col min="2" max="2" width="16.421875" style="31" bestFit="1" customWidth="1"/>
    <col min="3" max="3" width="3.28125" style="5" bestFit="1" customWidth="1"/>
    <col min="4" max="4" width="16.7109375" style="5" bestFit="1" customWidth="1"/>
    <col min="5" max="5" width="6.7109375" style="5" bestFit="1" customWidth="1"/>
    <col min="6" max="6" width="6.57421875" style="5" customWidth="1"/>
    <col min="7" max="7" width="6.28125" style="5" customWidth="1"/>
    <col min="8" max="8" width="5.8515625" style="5" customWidth="1"/>
    <col min="9" max="9" width="6.00390625" style="5" customWidth="1"/>
    <col min="10" max="13" width="6.28125" style="5" customWidth="1"/>
    <col min="14" max="14" width="6.8515625" style="5" customWidth="1"/>
    <col min="15" max="15" width="7.00390625" style="5" customWidth="1"/>
    <col min="16" max="16" width="6.7109375" style="5" customWidth="1"/>
    <col min="17" max="17" width="10.7109375" style="5" customWidth="1"/>
    <col min="18" max="18" width="0.71875" style="5" hidden="1" customWidth="1"/>
    <col min="19" max="19" width="9.140625" style="5" hidden="1" customWidth="1"/>
    <col min="20" max="16384" width="9.140625" style="5" customWidth="1"/>
  </cols>
  <sheetData>
    <row r="1" spans="1:14" ht="12.7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ht="12.7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4" ht="12.75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10" t="s">
        <v>150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7" spans="1:17" ht="68.25" customHeight="1">
      <c r="A7" s="1" t="s">
        <v>1</v>
      </c>
      <c r="B7" s="1" t="s">
        <v>2</v>
      </c>
      <c r="C7" s="2" t="s">
        <v>3</v>
      </c>
      <c r="D7" s="2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23</v>
      </c>
      <c r="M7" s="1" t="s">
        <v>24</v>
      </c>
      <c r="N7" s="1" t="s">
        <v>4</v>
      </c>
      <c r="O7" s="1" t="s">
        <v>5</v>
      </c>
      <c r="P7" s="1" t="s">
        <v>6</v>
      </c>
      <c r="Q7" s="1" t="s">
        <v>7</v>
      </c>
    </row>
    <row r="8" spans="1:17" ht="12.75" customHeight="1">
      <c r="A8" s="34">
        <v>1</v>
      </c>
      <c r="B8" s="20" t="s">
        <v>193</v>
      </c>
      <c r="C8" s="23">
        <v>10</v>
      </c>
      <c r="D8" s="35" t="s">
        <v>85</v>
      </c>
      <c r="E8" s="36">
        <v>8</v>
      </c>
      <c r="F8" s="36">
        <v>5</v>
      </c>
      <c r="G8" s="36">
        <v>12</v>
      </c>
      <c r="H8" s="36">
        <v>1</v>
      </c>
      <c r="I8" s="36">
        <v>2</v>
      </c>
      <c r="J8" s="36">
        <v>6</v>
      </c>
      <c r="K8" s="36">
        <v>1</v>
      </c>
      <c r="L8" s="36">
        <v>7</v>
      </c>
      <c r="M8" s="36">
        <v>20</v>
      </c>
      <c r="N8" s="37">
        <f aca="true" t="shared" si="0" ref="N8:N54">SUM(E8:M8)</f>
        <v>62</v>
      </c>
      <c r="O8" s="23">
        <v>1</v>
      </c>
      <c r="P8" s="23" t="s">
        <v>151</v>
      </c>
      <c r="Q8" s="38">
        <f aca="true" t="shared" si="1" ref="Q8:Q54">N8/100*100</f>
        <v>62</v>
      </c>
    </row>
    <row r="9" spans="1:17" ht="12.75" customHeight="1">
      <c r="A9" s="21">
        <v>2</v>
      </c>
      <c r="B9" s="22" t="s">
        <v>194</v>
      </c>
      <c r="C9" s="23">
        <v>10</v>
      </c>
      <c r="D9" s="35" t="s">
        <v>60</v>
      </c>
      <c r="E9" s="36">
        <v>8</v>
      </c>
      <c r="F9" s="36">
        <v>3</v>
      </c>
      <c r="G9" s="36">
        <v>12</v>
      </c>
      <c r="H9" s="36">
        <v>4</v>
      </c>
      <c r="I9" s="36">
        <v>2</v>
      </c>
      <c r="J9" s="36">
        <v>11</v>
      </c>
      <c r="K9" s="36">
        <v>3</v>
      </c>
      <c r="L9" s="36">
        <v>3</v>
      </c>
      <c r="M9" s="36">
        <v>14</v>
      </c>
      <c r="N9" s="37">
        <f t="shared" si="0"/>
        <v>60</v>
      </c>
      <c r="O9" s="23">
        <v>2</v>
      </c>
      <c r="P9" s="23" t="s">
        <v>152</v>
      </c>
      <c r="Q9" s="38">
        <f t="shared" si="1"/>
        <v>60</v>
      </c>
    </row>
    <row r="10" spans="1:17" ht="12.75" customHeight="1">
      <c r="A10" s="34">
        <v>3</v>
      </c>
      <c r="B10" s="20" t="s">
        <v>195</v>
      </c>
      <c r="C10" s="23">
        <v>10</v>
      </c>
      <c r="D10" s="35" t="s">
        <v>76</v>
      </c>
      <c r="E10" s="36">
        <v>9</v>
      </c>
      <c r="F10" s="36">
        <v>5</v>
      </c>
      <c r="G10" s="36">
        <v>10</v>
      </c>
      <c r="H10" s="36">
        <v>2</v>
      </c>
      <c r="I10" s="36">
        <v>2</v>
      </c>
      <c r="J10" s="36">
        <v>9</v>
      </c>
      <c r="K10" s="36">
        <v>0</v>
      </c>
      <c r="L10" s="36">
        <v>6</v>
      </c>
      <c r="M10" s="36">
        <v>14</v>
      </c>
      <c r="N10" s="37">
        <f t="shared" si="0"/>
        <v>57</v>
      </c>
      <c r="O10" s="23">
        <v>3</v>
      </c>
      <c r="P10" s="23" t="s">
        <v>153</v>
      </c>
      <c r="Q10" s="38">
        <f t="shared" si="1"/>
        <v>56.99999999999999</v>
      </c>
    </row>
    <row r="11" spans="1:17" ht="12.75" customHeight="1">
      <c r="A11" s="21">
        <v>4</v>
      </c>
      <c r="B11" s="22" t="s">
        <v>196</v>
      </c>
      <c r="C11" s="23">
        <v>10</v>
      </c>
      <c r="D11" s="35" t="s">
        <v>82</v>
      </c>
      <c r="E11" s="36">
        <v>6</v>
      </c>
      <c r="F11" s="36">
        <v>4</v>
      </c>
      <c r="G11" s="36">
        <v>14</v>
      </c>
      <c r="H11" s="36">
        <v>1</v>
      </c>
      <c r="I11" s="36">
        <v>2</v>
      </c>
      <c r="J11" s="36">
        <v>9</v>
      </c>
      <c r="K11" s="36">
        <v>0</v>
      </c>
      <c r="L11" s="36">
        <v>3</v>
      </c>
      <c r="M11" s="36">
        <v>10</v>
      </c>
      <c r="N11" s="37">
        <f t="shared" si="0"/>
        <v>49</v>
      </c>
      <c r="O11" s="23">
        <v>4</v>
      </c>
      <c r="P11" s="23"/>
      <c r="Q11" s="38">
        <f t="shared" si="1"/>
        <v>49</v>
      </c>
    </row>
    <row r="12" spans="1:17" ht="12.75" customHeight="1">
      <c r="A12" s="34">
        <v>5</v>
      </c>
      <c r="B12" s="13" t="s">
        <v>197</v>
      </c>
      <c r="C12" s="23">
        <v>10</v>
      </c>
      <c r="D12" s="35" t="s">
        <v>88</v>
      </c>
      <c r="E12" s="36">
        <v>7</v>
      </c>
      <c r="F12" s="36">
        <v>1</v>
      </c>
      <c r="G12" s="36">
        <v>14</v>
      </c>
      <c r="H12" s="36">
        <v>1</v>
      </c>
      <c r="I12" s="36">
        <v>2</v>
      </c>
      <c r="J12" s="36">
        <v>5</v>
      </c>
      <c r="K12" s="36">
        <v>2</v>
      </c>
      <c r="L12" s="36">
        <v>4</v>
      </c>
      <c r="M12" s="36">
        <v>12</v>
      </c>
      <c r="N12" s="37">
        <f t="shared" si="0"/>
        <v>48</v>
      </c>
      <c r="O12" s="23">
        <v>5</v>
      </c>
      <c r="P12" s="23"/>
      <c r="Q12" s="38">
        <f t="shared" si="1"/>
        <v>48</v>
      </c>
    </row>
    <row r="13" spans="1:17" ht="12.75" customHeight="1">
      <c r="A13" s="21">
        <v>6</v>
      </c>
      <c r="B13" s="20" t="s">
        <v>198</v>
      </c>
      <c r="C13" s="23">
        <v>10</v>
      </c>
      <c r="D13" s="35" t="s">
        <v>73</v>
      </c>
      <c r="E13" s="36">
        <v>8</v>
      </c>
      <c r="F13" s="36">
        <v>4</v>
      </c>
      <c r="G13" s="36">
        <v>12</v>
      </c>
      <c r="H13" s="36">
        <v>1</v>
      </c>
      <c r="I13" s="36">
        <v>2</v>
      </c>
      <c r="J13" s="36">
        <v>7</v>
      </c>
      <c r="K13" s="36">
        <v>3</v>
      </c>
      <c r="L13" s="36">
        <v>3</v>
      </c>
      <c r="M13" s="36">
        <v>8</v>
      </c>
      <c r="N13" s="37">
        <f t="shared" si="0"/>
        <v>48</v>
      </c>
      <c r="O13" s="23">
        <v>5</v>
      </c>
      <c r="P13" s="23"/>
      <c r="Q13" s="38">
        <f t="shared" si="1"/>
        <v>48</v>
      </c>
    </row>
    <row r="14" spans="1:17" ht="12.75" customHeight="1">
      <c r="A14" s="34">
        <v>7</v>
      </c>
      <c r="B14" s="13" t="s">
        <v>199</v>
      </c>
      <c r="C14" s="23">
        <v>10</v>
      </c>
      <c r="D14" s="35" t="s">
        <v>86</v>
      </c>
      <c r="E14" s="36">
        <v>7</v>
      </c>
      <c r="F14" s="36">
        <v>4</v>
      </c>
      <c r="G14" s="36">
        <v>10</v>
      </c>
      <c r="H14" s="36">
        <v>1</v>
      </c>
      <c r="I14" s="36">
        <v>2</v>
      </c>
      <c r="J14" s="36">
        <v>5</v>
      </c>
      <c r="K14" s="36">
        <v>1</v>
      </c>
      <c r="L14" s="36">
        <v>5</v>
      </c>
      <c r="M14" s="36">
        <v>10</v>
      </c>
      <c r="N14" s="37">
        <f t="shared" si="0"/>
        <v>45</v>
      </c>
      <c r="O14" s="23">
        <v>6</v>
      </c>
      <c r="P14" s="23"/>
      <c r="Q14" s="38">
        <f t="shared" si="1"/>
        <v>45</v>
      </c>
    </row>
    <row r="15" spans="1:17" ht="12.75" customHeight="1">
      <c r="A15" s="21">
        <v>8</v>
      </c>
      <c r="B15" s="18" t="s">
        <v>200</v>
      </c>
      <c r="C15" s="18">
        <v>10</v>
      </c>
      <c r="D15" s="35" t="s">
        <v>141</v>
      </c>
      <c r="E15" s="18">
        <v>6</v>
      </c>
      <c r="F15" s="18">
        <v>0</v>
      </c>
      <c r="G15" s="18">
        <v>12</v>
      </c>
      <c r="H15" s="18">
        <v>2</v>
      </c>
      <c r="I15" s="18">
        <v>2</v>
      </c>
      <c r="J15" s="18">
        <v>8</v>
      </c>
      <c r="K15" s="18">
        <v>2</v>
      </c>
      <c r="L15" s="18">
        <v>2</v>
      </c>
      <c r="M15" s="18">
        <v>10</v>
      </c>
      <c r="N15" s="37">
        <f t="shared" si="0"/>
        <v>44</v>
      </c>
      <c r="O15" s="18">
        <v>7</v>
      </c>
      <c r="P15" s="18"/>
      <c r="Q15" s="38">
        <f t="shared" si="1"/>
        <v>44</v>
      </c>
    </row>
    <row r="16" spans="1:17" ht="12.75" customHeight="1">
      <c r="A16" s="34">
        <v>9</v>
      </c>
      <c r="B16" s="13" t="s">
        <v>201</v>
      </c>
      <c r="C16" s="23">
        <v>10</v>
      </c>
      <c r="D16" s="35" t="s">
        <v>83</v>
      </c>
      <c r="E16" s="36">
        <v>8</v>
      </c>
      <c r="F16" s="36">
        <v>3</v>
      </c>
      <c r="G16" s="36">
        <v>8</v>
      </c>
      <c r="H16" s="36">
        <v>1</v>
      </c>
      <c r="I16" s="36">
        <v>0</v>
      </c>
      <c r="J16" s="36">
        <v>12</v>
      </c>
      <c r="K16" s="36">
        <v>1</v>
      </c>
      <c r="L16" s="36">
        <v>4</v>
      </c>
      <c r="M16" s="36">
        <v>6</v>
      </c>
      <c r="N16" s="37">
        <f t="shared" si="0"/>
        <v>43</v>
      </c>
      <c r="O16" s="23">
        <v>8</v>
      </c>
      <c r="P16" s="23"/>
      <c r="Q16" s="38">
        <f t="shared" si="1"/>
        <v>43</v>
      </c>
    </row>
    <row r="17" spans="1:17" ht="12.75" customHeight="1">
      <c r="A17" s="21">
        <v>10</v>
      </c>
      <c r="B17" s="23" t="s">
        <v>202</v>
      </c>
      <c r="C17" s="23">
        <v>10</v>
      </c>
      <c r="D17" s="35" t="s">
        <v>94</v>
      </c>
      <c r="E17" s="36">
        <v>6</v>
      </c>
      <c r="F17" s="36">
        <v>3</v>
      </c>
      <c r="G17" s="36">
        <v>12</v>
      </c>
      <c r="H17" s="36">
        <v>0</v>
      </c>
      <c r="I17" s="36">
        <v>2</v>
      </c>
      <c r="J17" s="36">
        <v>6</v>
      </c>
      <c r="K17" s="36">
        <v>1</v>
      </c>
      <c r="L17" s="36">
        <v>6</v>
      </c>
      <c r="M17" s="36">
        <v>6</v>
      </c>
      <c r="N17" s="37">
        <f t="shared" si="0"/>
        <v>42</v>
      </c>
      <c r="O17" s="23">
        <v>9</v>
      </c>
      <c r="P17" s="23"/>
      <c r="Q17" s="38">
        <f t="shared" si="1"/>
        <v>42</v>
      </c>
    </row>
    <row r="18" spans="1:19" s="39" customFormat="1" ht="12.75" customHeight="1">
      <c r="A18" s="34">
        <v>11</v>
      </c>
      <c r="B18" s="22" t="s">
        <v>203</v>
      </c>
      <c r="C18" s="23">
        <v>10</v>
      </c>
      <c r="D18" s="35" t="s">
        <v>65</v>
      </c>
      <c r="E18" s="36">
        <v>8</v>
      </c>
      <c r="F18" s="36">
        <v>3</v>
      </c>
      <c r="G18" s="36">
        <v>10</v>
      </c>
      <c r="H18" s="36">
        <v>0</v>
      </c>
      <c r="I18" s="36">
        <v>2</v>
      </c>
      <c r="J18" s="36">
        <v>6</v>
      </c>
      <c r="K18" s="36">
        <v>0</v>
      </c>
      <c r="L18" s="36">
        <v>4</v>
      </c>
      <c r="M18" s="36">
        <v>8</v>
      </c>
      <c r="N18" s="37">
        <f t="shared" si="0"/>
        <v>41</v>
      </c>
      <c r="O18" s="23">
        <v>10</v>
      </c>
      <c r="P18" s="23"/>
      <c r="Q18" s="38">
        <f t="shared" si="1"/>
        <v>41</v>
      </c>
      <c r="R18" s="5"/>
      <c r="S18" s="5"/>
    </row>
    <row r="19" spans="1:17" ht="12.75" customHeight="1">
      <c r="A19" s="21">
        <v>12</v>
      </c>
      <c r="B19" s="14" t="s">
        <v>204</v>
      </c>
      <c r="C19" s="23">
        <v>10</v>
      </c>
      <c r="D19" s="35" t="s">
        <v>58</v>
      </c>
      <c r="E19" s="36">
        <v>9</v>
      </c>
      <c r="F19" s="36">
        <v>1</v>
      </c>
      <c r="G19" s="36">
        <v>14</v>
      </c>
      <c r="H19" s="36">
        <v>1</v>
      </c>
      <c r="I19" s="36">
        <v>2</v>
      </c>
      <c r="J19" s="36">
        <v>2</v>
      </c>
      <c r="K19" s="36">
        <v>0</v>
      </c>
      <c r="L19" s="36">
        <v>3</v>
      </c>
      <c r="M19" s="36">
        <v>8</v>
      </c>
      <c r="N19" s="37">
        <f t="shared" si="0"/>
        <v>40</v>
      </c>
      <c r="O19" s="23">
        <v>11</v>
      </c>
      <c r="P19" s="23"/>
      <c r="Q19" s="38">
        <f t="shared" si="1"/>
        <v>40</v>
      </c>
    </row>
    <row r="20" spans="1:17" ht="12.75" customHeight="1">
      <c r="A20" s="34">
        <v>13</v>
      </c>
      <c r="B20" s="20" t="s">
        <v>205</v>
      </c>
      <c r="C20" s="23">
        <v>10</v>
      </c>
      <c r="D20" s="35" t="s">
        <v>78</v>
      </c>
      <c r="E20" s="36">
        <v>3</v>
      </c>
      <c r="F20" s="36">
        <v>2</v>
      </c>
      <c r="G20" s="36">
        <v>3</v>
      </c>
      <c r="H20" s="36">
        <v>0</v>
      </c>
      <c r="I20" s="36">
        <v>0</v>
      </c>
      <c r="J20" s="36">
        <v>6</v>
      </c>
      <c r="K20" s="36">
        <v>0</v>
      </c>
      <c r="L20" s="36">
        <v>8</v>
      </c>
      <c r="M20" s="36">
        <v>18</v>
      </c>
      <c r="N20" s="37">
        <f t="shared" si="0"/>
        <v>40</v>
      </c>
      <c r="O20" s="23">
        <v>11</v>
      </c>
      <c r="P20" s="23"/>
      <c r="Q20" s="38">
        <f t="shared" si="1"/>
        <v>40</v>
      </c>
    </row>
    <row r="21" spans="1:17" ht="12.75" customHeight="1">
      <c r="A21" s="21">
        <v>14</v>
      </c>
      <c r="B21" s="20" t="s">
        <v>206</v>
      </c>
      <c r="C21" s="23">
        <v>10</v>
      </c>
      <c r="D21" s="35" t="s">
        <v>97</v>
      </c>
      <c r="E21" s="36">
        <v>6</v>
      </c>
      <c r="F21" s="36">
        <v>4</v>
      </c>
      <c r="G21" s="36">
        <v>14</v>
      </c>
      <c r="H21" s="36">
        <v>2</v>
      </c>
      <c r="I21" s="36">
        <v>2</v>
      </c>
      <c r="J21" s="36">
        <v>0</v>
      </c>
      <c r="K21" s="36">
        <v>1</v>
      </c>
      <c r="L21" s="36">
        <v>2</v>
      </c>
      <c r="M21" s="36">
        <v>8</v>
      </c>
      <c r="N21" s="37">
        <f t="shared" si="0"/>
        <v>39</v>
      </c>
      <c r="O21" s="23">
        <v>12</v>
      </c>
      <c r="P21" s="23"/>
      <c r="Q21" s="38">
        <f t="shared" si="1"/>
        <v>39</v>
      </c>
    </row>
    <row r="22" spans="1:17" ht="12.75" customHeight="1">
      <c r="A22" s="34">
        <v>15</v>
      </c>
      <c r="B22" s="13" t="s">
        <v>207</v>
      </c>
      <c r="C22" s="23">
        <v>10</v>
      </c>
      <c r="D22" s="35" t="s">
        <v>70</v>
      </c>
      <c r="E22" s="36">
        <v>6</v>
      </c>
      <c r="F22" s="36">
        <v>5</v>
      </c>
      <c r="G22" s="36">
        <v>12</v>
      </c>
      <c r="H22" s="36">
        <v>1</v>
      </c>
      <c r="I22" s="36">
        <v>0</v>
      </c>
      <c r="J22" s="36">
        <v>10</v>
      </c>
      <c r="K22" s="36">
        <v>0</v>
      </c>
      <c r="L22" s="36">
        <v>2</v>
      </c>
      <c r="M22" s="36">
        <v>2</v>
      </c>
      <c r="N22" s="37">
        <f t="shared" si="0"/>
        <v>38</v>
      </c>
      <c r="O22" s="23">
        <v>13</v>
      </c>
      <c r="P22" s="23"/>
      <c r="Q22" s="38">
        <f t="shared" si="1"/>
        <v>38</v>
      </c>
    </row>
    <row r="23" spans="1:17" ht="12.75" customHeight="1">
      <c r="A23" s="21">
        <v>16</v>
      </c>
      <c r="B23" s="23" t="s">
        <v>208</v>
      </c>
      <c r="C23" s="23">
        <v>10</v>
      </c>
      <c r="D23" s="35" t="s">
        <v>75</v>
      </c>
      <c r="E23" s="36">
        <v>7</v>
      </c>
      <c r="F23" s="36">
        <v>4</v>
      </c>
      <c r="G23" s="36">
        <v>8</v>
      </c>
      <c r="H23" s="36">
        <v>1</v>
      </c>
      <c r="I23" s="36">
        <v>2</v>
      </c>
      <c r="J23" s="36">
        <v>3</v>
      </c>
      <c r="K23" s="36">
        <v>1</v>
      </c>
      <c r="L23" s="36">
        <v>3</v>
      </c>
      <c r="M23" s="36">
        <v>8</v>
      </c>
      <c r="N23" s="37">
        <f t="shared" si="0"/>
        <v>37</v>
      </c>
      <c r="O23" s="23">
        <v>14</v>
      </c>
      <c r="P23" s="23"/>
      <c r="Q23" s="38">
        <f t="shared" si="1"/>
        <v>37</v>
      </c>
    </row>
    <row r="24" spans="1:17" ht="12.75" customHeight="1">
      <c r="A24" s="34">
        <v>17</v>
      </c>
      <c r="B24" s="20" t="s">
        <v>209</v>
      </c>
      <c r="C24" s="23">
        <v>10</v>
      </c>
      <c r="D24" s="35" t="s">
        <v>91</v>
      </c>
      <c r="E24" s="36">
        <v>7</v>
      </c>
      <c r="F24" s="36">
        <v>4</v>
      </c>
      <c r="G24" s="36">
        <v>14</v>
      </c>
      <c r="H24" s="36">
        <v>0</v>
      </c>
      <c r="I24" s="36">
        <v>0</v>
      </c>
      <c r="J24" s="36">
        <v>5</v>
      </c>
      <c r="K24" s="36">
        <v>0</v>
      </c>
      <c r="L24" s="36">
        <v>2</v>
      </c>
      <c r="M24" s="36">
        <v>4</v>
      </c>
      <c r="N24" s="37">
        <f t="shared" si="0"/>
        <v>36</v>
      </c>
      <c r="O24" s="23">
        <v>15</v>
      </c>
      <c r="P24" s="23"/>
      <c r="Q24" s="38">
        <f t="shared" si="1"/>
        <v>36</v>
      </c>
    </row>
    <row r="25" spans="1:17" ht="12.75" customHeight="1">
      <c r="A25" s="21">
        <v>18</v>
      </c>
      <c r="B25" s="23" t="s">
        <v>210</v>
      </c>
      <c r="C25" s="23">
        <v>10</v>
      </c>
      <c r="D25" s="35" t="s">
        <v>98</v>
      </c>
      <c r="E25" s="36">
        <v>6</v>
      </c>
      <c r="F25" s="36">
        <v>6</v>
      </c>
      <c r="G25" s="36">
        <v>12</v>
      </c>
      <c r="H25" s="36">
        <v>1</v>
      </c>
      <c r="I25" s="36">
        <v>0</v>
      </c>
      <c r="J25" s="36">
        <v>5</v>
      </c>
      <c r="K25" s="36">
        <v>0</v>
      </c>
      <c r="L25" s="36">
        <v>2</v>
      </c>
      <c r="M25" s="36">
        <v>2</v>
      </c>
      <c r="N25" s="37">
        <f t="shared" si="0"/>
        <v>34</v>
      </c>
      <c r="O25" s="23">
        <v>16</v>
      </c>
      <c r="P25" s="23"/>
      <c r="Q25" s="38">
        <f t="shared" si="1"/>
        <v>34</v>
      </c>
    </row>
    <row r="26" spans="1:17" ht="12.75" customHeight="1">
      <c r="A26" s="34">
        <v>19</v>
      </c>
      <c r="B26" s="20" t="s">
        <v>211</v>
      </c>
      <c r="C26" s="23">
        <v>10</v>
      </c>
      <c r="D26" s="35" t="s">
        <v>66</v>
      </c>
      <c r="E26" s="36">
        <v>6</v>
      </c>
      <c r="F26" s="36">
        <v>3</v>
      </c>
      <c r="G26" s="36">
        <v>10</v>
      </c>
      <c r="H26" s="36">
        <v>2</v>
      </c>
      <c r="I26" s="36">
        <v>0</v>
      </c>
      <c r="J26" s="36">
        <v>6</v>
      </c>
      <c r="K26" s="36">
        <v>0</v>
      </c>
      <c r="L26" s="36">
        <v>0</v>
      </c>
      <c r="M26" s="36">
        <v>6</v>
      </c>
      <c r="N26" s="37">
        <f t="shared" si="0"/>
        <v>33</v>
      </c>
      <c r="O26" s="23">
        <v>17</v>
      </c>
      <c r="P26" s="23"/>
      <c r="Q26" s="38">
        <f t="shared" si="1"/>
        <v>33</v>
      </c>
    </row>
    <row r="27" spans="1:17" ht="12.75" customHeight="1">
      <c r="A27" s="21">
        <v>20</v>
      </c>
      <c r="B27" s="23" t="s">
        <v>212</v>
      </c>
      <c r="C27" s="23">
        <v>10</v>
      </c>
      <c r="D27" s="35" t="s">
        <v>99</v>
      </c>
      <c r="E27" s="36">
        <v>4</v>
      </c>
      <c r="F27" s="36">
        <v>3</v>
      </c>
      <c r="G27" s="36">
        <v>8</v>
      </c>
      <c r="H27" s="36">
        <v>1</v>
      </c>
      <c r="I27" s="36">
        <v>0</v>
      </c>
      <c r="J27" s="36">
        <v>9</v>
      </c>
      <c r="K27" s="36">
        <v>0</v>
      </c>
      <c r="L27" s="36">
        <v>3</v>
      </c>
      <c r="M27" s="36">
        <v>4</v>
      </c>
      <c r="N27" s="37">
        <f t="shared" si="0"/>
        <v>32</v>
      </c>
      <c r="O27" s="23">
        <v>18</v>
      </c>
      <c r="P27" s="23"/>
      <c r="Q27" s="38">
        <f t="shared" si="1"/>
        <v>32</v>
      </c>
    </row>
    <row r="28" spans="1:17" ht="12.75" customHeight="1">
      <c r="A28" s="34">
        <v>21</v>
      </c>
      <c r="B28" s="23" t="s">
        <v>213</v>
      </c>
      <c r="C28" s="23">
        <v>10</v>
      </c>
      <c r="D28" s="35" t="s">
        <v>74</v>
      </c>
      <c r="E28" s="36">
        <v>6</v>
      </c>
      <c r="F28" s="36">
        <v>3</v>
      </c>
      <c r="G28" s="36">
        <v>10</v>
      </c>
      <c r="H28" s="36">
        <v>1</v>
      </c>
      <c r="I28" s="36">
        <v>0</v>
      </c>
      <c r="J28" s="36">
        <v>3</v>
      </c>
      <c r="K28" s="36">
        <v>0</v>
      </c>
      <c r="L28" s="36">
        <v>3</v>
      </c>
      <c r="M28" s="36">
        <v>6</v>
      </c>
      <c r="N28" s="37">
        <f t="shared" si="0"/>
        <v>32</v>
      </c>
      <c r="O28" s="23">
        <v>18</v>
      </c>
      <c r="P28" s="23"/>
      <c r="Q28" s="38">
        <f t="shared" si="1"/>
        <v>32</v>
      </c>
    </row>
    <row r="29" spans="1:17" ht="12.75" customHeight="1">
      <c r="A29" s="21">
        <v>22</v>
      </c>
      <c r="B29" s="23" t="s">
        <v>214</v>
      </c>
      <c r="C29" s="23">
        <v>10</v>
      </c>
      <c r="D29" s="35" t="s">
        <v>89</v>
      </c>
      <c r="E29" s="20">
        <v>7</v>
      </c>
      <c r="F29" s="20">
        <v>3</v>
      </c>
      <c r="G29" s="20">
        <v>10</v>
      </c>
      <c r="H29" s="20">
        <v>1</v>
      </c>
      <c r="I29" s="20">
        <v>0</v>
      </c>
      <c r="J29" s="20">
        <v>1</v>
      </c>
      <c r="K29" s="20">
        <v>0</v>
      </c>
      <c r="L29" s="20">
        <v>2</v>
      </c>
      <c r="M29" s="20">
        <v>6</v>
      </c>
      <c r="N29" s="37">
        <f t="shared" si="0"/>
        <v>30</v>
      </c>
      <c r="O29" s="20">
        <v>19</v>
      </c>
      <c r="P29" s="20"/>
      <c r="Q29" s="38">
        <f t="shared" si="1"/>
        <v>30</v>
      </c>
    </row>
    <row r="30" spans="1:17" ht="12.75" customHeight="1">
      <c r="A30" s="34">
        <v>23</v>
      </c>
      <c r="B30" s="14" t="s">
        <v>215</v>
      </c>
      <c r="C30" s="23">
        <v>10</v>
      </c>
      <c r="D30" s="35" t="s">
        <v>63</v>
      </c>
      <c r="E30" s="36">
        <v>5</v>
      </c>
      <c r="F30" s="36">
        <v>1</v>
      </c>
      <c r="G30" s="36">
        <v>14</v>
      </c>
      <c r="H30" s="36">
        <v>1</v>
      </c>
      <c r="I30" s="36">
        <v>0</v>
      </c>
      <c r="J30" s="36">
        <v>3</v>
      </c>
      <c r="K30" s="36">
        <v>0</v>
      </c>
      <c r="L30" s="36">
        <v>2</v>
      </c>
      <c r="M30" s="36">
        <v>4</v>
      </c>
      <c r="N30" s="37">
        <f t="shared" si="0"/>
        <v>30</v>
      </c>
      <c r="O30" s="23">
        <v>19</v>
      </c>
      <c r="P30" s="23"/>
      <c r="Q30" s="38">
        <f t="shared" si="1"/>
        <v>30</v>
      </c>
    </row>
    <row r="31" spans="1:17" ht="12.75" customHeight="1">
      <c r="A31" s="21">
        <v>24</v>
      </c>
      <c r="B31" s="22" t="s">
        <v>216</v>
      </c>
      <c r="C31" s="23">
        <v>10</v>
      </c>
      <c r="D31" s="35" t="s">
        <v>62</v>
      </c>
      <c r="E31" s="36">
        <v>4</v>
      </c>
      <c r="F31" s="36">
        <v>5</v>
      </c>
      <c r="G31" s="36">
        <v>10</v>
      </c>
      <c r="H31" s="36">
        <v>1</v>
      </c>
      <c r="I31" s="36">
        <v>0</v>
      </c>
      <c r="J31" s="36">
        <v>5</v>
      </c>
      <c r="K31" s="36">
        <v>0</v>
      </c>
      <c r="L31" s="36">
        <v>1</v>
      </c>
      <c r="M31" s="36">
        <v>4</v>
      </c>
      <c r="N31" s="37">
        <f t="shared" si="0"/>
        <v>30</v>
      </c>
      <c r="O31" s="23">
        <v>19</v>
      </c>
      <c r="P31" s="23"/>
      <c r="Q31" s="38">
        <f t="shared" si="1"/>
        <v>30</v>
      </c>
    </row>
    <row r="32" spans="1:17" ht="12.75" customHeight="1">
      <c r="A32" s="34">
        <v>25</v>
      </c>
      <c r="B32" s="20" t="s">
        <v>217</v>
      </c>
      <c r="C32" s="23">
        <v>10</v>
      </c>
      <c r="D32" s="35" t="s">
        <v>101</v>
      </c>
      <c r="E32" s="36">
        <v>6</v>
      </c>
      <c r="F32" s="36">
        <v>4</v>
      </c>
      <c r="G32" s="36">
        <v>10</v>
      </c>
      <c r="H32" s="36">
        <v>1</v>
      </c>
      <c r="I32" s="36">
        <v>0</v>
      </c>
      <c r="J32" s="36">
        <v>8</v>
      </c>
      <c r="K32" s="36">
        <v>0</v>
      </c>
      <c r="L32" s="36">
        <v>1</v>
      </c>
      <c r="M32" s="36">
        <v>0</v>
      </c>
      <c r="N32" s="37">
        <f t="shared" si="0"/>
        <v>30</v>
      </c>
      <c r="O32" s="23">
        <v>19</v>
      </c>
      <c r="P32" s="23"/>
      <c r="Q32" s="38">
        <f t="shared" si="1"/>
        <v>30</v>
      </c>
    </row>
    <row r="33" spans="1:17" ht="12.75" customHeight="1">
      <c r="A33" s="21">
        <v>26</v>
      </c>
      <c r="B33" s="20" t="s">
        <v>218</v>
      </c>
      <c r="C33" s="23">
        <v>10</v>
      </c>
      <c r="D33" s="35" t="s">
        <v>67</v>
      </c>
      <c r="E33" s="40">
        <v>6</v>
      </c>
      <c r="F33" s="36">
        <v>2</v>
      </c>
      <c r="G33" s="36">
        <v>10</v>
      </c>
      <c r="H33" s="36">
        <v>1</v>
      </c>
      <c r="I33" s="36">
        <v>0</v>
      </c>
      <c r="J33" s="36">
        <v>8</v>
      </c>
      <c r="K33" s="36">
        <v>0</v>
      </c>
      <c r="L33" s="36">
        <v>2</v>
      </c>
      <c r="M33" s="36">
        <v>0</v>
      </c>
      <c r="N33" s="37">
        <f t="shared" si="0"/>
        <v>29</v>
      </c>
      <c r="O33" s="23">
        <v>20</v>
      </c>
      <c r="P33" s="23"/>
      <c r="Q33" s="38">
        <f t="shared" si="1"/>
        <v>28.999999999999996</v>
      </c>
    </row>
    <row r="34" spans="1:17" ht="12.75" customHeight="1">
      <c r="A34" s="34">
        <v>27</v>
      </c>
      <c r="B34" s="13" t="s">
        <v>219</v>
      </c>
      <c r="C34" s="23">
        <v>10</v>
      </c>
      <c r="D34" s="35" t="s">
        <v>68</v>
      </c>
      <c r="E34" s="36">
        <v>7</v>
      </c>
      <c r="F34" s="36">
        <v>1</v>
      </c>
      <c r="G34" s="36">
        <v>8</v>
      </c>
      <c r="H34" s="36">
        <v>1</v>
      </c>
      <c r="I34" s="36">
        <v>0</v>
      </c>
      <c r="J34" s="36">
        <v>7</v>
      </c>
      <c r="K34" s="36">
        <v>0</v>
      </c>
      <c r="L34" s="36">
        <v>2</v>
      </c>
      <c r="M34" s="36">
        <v>2</v>
      </c>
      <c r="N34" s="37">
        <f t="shared" si="0"/>
        <v>28</v>
      </c>
      <c r="O34" s="23">
        <v>21</v>
      </c>
      <c r="P34" s="23"/>
      <c r="Q34" s="38">
        <f t="shared" si="1"/>
        <v>28.000000000000004</v>
      </c>
    </row>
    <row r="35" spans="1:17" ht="12.75" customHeight="1">
      <c r="A35" s="21">
        <v>28</v>
      </c>
      <c r="B35" s="18" t="s">
        <v>220</v>
      </c>
      <c r="C35" s="18">
        <v>10</v>
      </c>
      <c r="D35" s="35" t="s">
        <v>139</v>
      </c>
      <c r="E35" s="18">
        <v>5</v>
      </c>
      <c r="F35" s="18">
        <v>3</v>
      </c>
      <c r="G35" s="18">
        <v>12</v>
      </c>
      <c r="H35" s="18">
        <v>1</v>
      </c>
      <c r="I35" s="18">
        <v>0</v>
      </c>
      <c r="J35" s="18">
        <v>0</v>
      </c>
      <c r="K35" s="18">
        <v>0</v>
      </c>
      <c r="L35" s="18">
        <v>7</v>
      </c>
      <c r="M35" s="18">
        <v>0</v>
      </c>
      <c r="N35" s="37">
        <f t="shared" si="0"/>
        <v>28</v>
      </c>
      <c r="O35" s="18">
        <v>21</v>
      </c>
      <c r="P35" s="18"/>
      <c r="Q35" s="38">
        <f t="shared" si="1"/>
        <v>28.000000000000004</v>
      </c>
    </row>
    <row r="36" spans="1:17" ht="12.75" customHeight="1">
      <c r="A36" s="34">
        <v>29</v>
      </c>
      <c r="B36" s="23" t="s">
        <v>221</v>
      </c>
      <c r="C36" s="23">
        <v>10</v>
      </c>
      <c r="D36" s="35" t="s">
        <v>100</v>
      </c>
      <c r="E36" s="36">
        <v>8</v>
      </c>
      <c r="F36" s="36">
        <v>1</v>
      </c>
      <c r="G36" s="36">
        <v>12</v>
      </c>
      <c r="H36" s="36">
        <v>1</v>
      </c>
      <c r="I36" s="36">
        <v>2</v>
      </c>
      <c r="J36" s="36">
        <v>0</v>
      </c>
      <c r="K36" s="36">
        <v>0</v>
      </c>
      <c r="L36" s="36">
        <v>1</v>
      </c>
      <c r="M36" s="36">
        <v>2</v>
      </c>
      <c r="N36" s="37">
        <f t="shared" si="0"/>
        <v>27</v>
      </c>
      <c r="O36" s="23">
        <v>22</v>
      </c>
      <c r="P36" s="23"/>
      <c r="Q36" s="38">
        <f t="shared" si="1"/>
        <v>27</v>
      </c>
    </row>
    <row r="37" spans="1:17" ht="12.75" customHeight="1">
      <c r="A37" s="21">
        <v>30</v>
      </c>
      <c r="B37" s="23" t="s">
        <v>222</v>
      </c>
      <c r="C37" s="23">
        <v>10</v>
      </c>
      <c r="D37" s="35" t="s">
        <v>61</v>
      </c>
      <c r="E37" s="36">
        <v>5</v>
      </c>
      <c r="F37" s="36">
        <v>4</v>
      </c>
      <c r="G37" s="36">
        <v>14</v>
      </c>
      <c r="H37" s="36">
        <v>0</v>
      </c>
      <c r="I37" s="36">
        <v>0</v>
      </c>
      <c r="J37" s="36">
        <v>2</v>
      </c>
      <c r="K37" s="36">
        <v>0</v>
      </c>
      <c r="L37" s="36">
        <v>0</v>
      </c>
      <c r="M37" s="36">
        <v>2</v>
      </c>
      <c r="N37" s="37">
        <f t="shared" si="0"/>
        <v>27</v>
      </c>
      <c r="O37" s="23">
        <v>22</v>
      </c>
      <c r="P37" s="23"/>
      <c r="Q37" s="38">
        <f t="shared" si="1"/>
        <v>27</v>
      </c>
    </row>
    <row r="38" spans="1:17" ht="12.75" customHeight="1">
      <c r="A38" s="34">
        <v>31</v>
      </c>
      <c r="B38" s="13" t="s">
        <v>223</v>
      </c>
      <c r="C38" s="23">
        <v>10</v>
      </c>
      <c r="D38" s="35" t="s">
        <v>77</v>
      </c>
      <c r="E38" s="36">
        <v>6</v>
      </c>
      <c r="F38" s="36">
        <v>2</v>
      </c>
      <c r="G38" s="36">
        <v>6</v>
      </c>
      <c r="H38" s="36">
        <v>1</v>
      </c>
      <c r="I38" s="36">
        <v>0</v>
      </c>
      <c r="J38" s="36">
        <v>7</v>
      </c>
      <c r="K38" s="36">
        <v>1</v>
      </c>
      <c r="L38" s="36">
        <v>2</v>
      </c>
      <c r="M38" s="36">
        <v>2</v>
      </c>
      <c r="N38" s="37">
        <f t="shared" si="0"/>
        <v>27</v>
      </c>
      <c r="O38" s="23">
        <v>22</v>
      </c>
      <c r="P38" s="23"/>
      <c r="Q38" s="38">
        <f t="shared" si="1"/>
        <v>27</v>
      </c>
    </row>
    <row r="39" spans="1:17" ht="12.75" customHeight="1">
      <c r="A39" s="21">
        <v>32</v>
      </c>
      <c r="B39" s="13" t="s">
        <v>224</v>
      </c>
      <c r="C39" s="23">
        <v>10</v>
      </c>
      <c r="D39" s="35" t="s">
        <v>92</v>
      </c>
      <c r="E39" s="36">
        <v>7</v>
      </c>
      <c r="F39" s="36">
        <v>1</v>
      </c>
      <c r="G39" s="36">
        <v>10</v>
      </c>
      <c r="H39" s="36">
        <v>1</v>
      </c>
      <c r="I39" s="36">
        <v>2</v>
      </c>
      <c r="J39" s="36">
        <v>3</v>
      </c>
      <c r="K39" s="36">
        <v>1</v>
      </c>
      <c r="L39" s="36">
        <v>2</v>
      </c>
      <c r="M39" s="36">
        <v>0</v>
      </c>
      <c r="N39" s="37">
        <f t="shared" si="0"/>
        <v>27</v>
      </c>
      <c r="O39" s="23">
        <v>22</v>
      </c>
      <c r="P39" s="23"/>
      <c r="Q39" s="38">
        <f t="shared" si="1"/>
        <v>27</v>
      </c>
    </row>
    <row r="40" spans="1:17" ht="12.75" customHeight="1">
      <c r="A40" s="34">
        <v>33</v>
      </c>
      <c r="B40" s="14" t="s">
        <v>225</v>
      </c>
      <c r="C40" s="23">
        <v>10</v>
      </c>
      <c r="D40" s="35" t="s">
        <v>81</v>
      </c>
      <c r="E40" s="36">
        <v>6</v>
      </c>
      <c r="F40" s="36">
        <v>3</v>
      </c>
      <c r="G40" s="36">
        <v>6</v>
      </c>
      <c r="H40" s="36">
        <v>1</v>
      </c>
      <c r="I40" s="36">
        <v>0</v>
      </c>
      <c r="J40" s="36">
        <v>2</v>
      </c>
      <c r="K40" s="36">
        <v>0</v>
      </c>
      <c r="L40" s="36">
        <v>2</v>
      </c>
      <c r="M40" s="36">
        <v>6</v>
      </c>
      <c r="N40" s="37">
        <f t="shared" si="0"/>
        <v>26</v>
      </c>
      <c r="O40" s="23">
        <v>23</v>
      </c>
      <c r="P40" s="23"/>
      <c r="Q40" s="38">
        <f t="shared" si="1"/>
        <v>26</v>
      </c>
    </row>
    <row r="41" spans="1:17" ht="12.75" customHeight="1">
      <c r="A41" s="21">
        <v>34</v>
      </c>
      <c r="B41" s="20" t="s">
        <v>226</v>
      </c>
      <c r="C41" s="23">
        <v>10</v>
      </c>
      <c r="D41" s="35" t="s">
        <v>59</v>
      </c>
      <c r="E41" s="36">
        <v>5</v>
      </c>
      <c r="F41" s="36">
        <v>3</v>
      </c>
      <c r="G41" s="36">
        <v>6</v>
      </c>
      <c r="H41" s="36">
        <v>1</v>
      </c>
      <c r="I41" s="36">
        <v>0</v>
      </c>
      <c r="J41" s="36">
        <v>2</v>
      </c>
      <c r="K41" s="36">
        <v>1</v>
      </c>
      <c r="L41" s="36">
        <v>3</v>
      </c>
      <c r="M41" s="36">
        <v>4</v>
      </c>
      <c r="N41" s="37">
        <f t="shared" si="0"/>
        <v>25</v>
      </c>
      <c r="O41" s="23">
        <v>24</v>
      </c>
      <c r="P41" s="23"/>
      <c r="Q41" s="38">
        <f t="shared" si="1"/>
        <v>25</v>
      </c>
    </row>
    <row r="42" spans="1:17" ht="12.75" customHeight="1">
      <c r="A42" s="34">
        <v>35</v>
      </c>
      <c r="B42" s="14" t="s">
        <v>227</v>
      </c>
      <c r="C42" s="23">
        <v>10</v>
      </c>
      <c r="D42" s="35" t="s">
        <v>87</v>
      </c>
      <c r="E42" s="36">
        <v>5</v>
      </c>
      <c r="F42" s="36">
        <v>1</v>
      </c>
      <c r="G42" s="36">
        <v>10</v>
      </c>
      <c r="H42" s="36">
        <v>2</v>
      </c>
      <c r="I42" s="36">
        <v>0</v>
      </c>
      <c r="J42" s="36">
        <v>5</v>
      </c>
      <c r="K42" s="36">
        <v>0</v>
      </c>
      <c r="L42" s="36">
        <v>2</v>
      </c>
      <c r="M42" s="36">
        <v>0</v>
      </c>
      <c r="N42" s="37">
        <f t="shared" si="0"/>
        <v>25</v>
      </c>
      <c r="O42" s="23">
        <v>24</v>
      </c>
      <c r="P42" s="23"/>
      <c r="Q42" s="38">
        <f t="shared" si="1"/>
        <v>25</v>
      </c>
    </row>
    <row r="43" spans="1:17" ht="12.75" customHeight="1">
      <c r="A43" s="21">
        <v>36</v>
      </c>
      <c r="B43" s="23" t="s">
        <v>228</v>
      </c>
      <c r="C43" s="23">
        <v>10</v>
      </c>
      <c r="D43" s="35" t="s">
        <v>64</v>
      </c>
      <c r="E43" s="36">
        <v>7</v>
      </c>
      <c r="F43" s="36">
        <v>5</v>
      </c>
      <c r="G43" s="36">
        <v>6</v>
      </c>
      <c r="H43" s="36">
        <v>1</v>
      </c>
      <c r="I43" s="36">
        <v>0</v>
      </c>
      <c r="J43" s="36">
        <v>2</v>
      </c>
      <c r="K43" s="36">
        <v>0</v>
      </c>
      <c r="L43" s="36">
        <v>2</v>
      </c>
      <c r="M43" s="36">
        <v>2</v>
      </c>
      <c r="N43" s="37">
        <f t="shared" si="0"/>
        <v>25</v>
      </c>
      <c r="O43" s="23">
        <v>24</v>
      </c>
      <c r="P43" s="23"/>
      <c r="Q43" s="38">
        <f t="shared" si="1"/>
        <v>25</v>
      </c>
    </row>
    <row r="44" spans="1:17" ht="12.75" customHeight="1">
      <c r="A44" s="34">
        <v>37</v>
      </c>
      <c r="B44" s="20" t="s">
        <v>229</v>
      </c>
      <c r="C44" s="23">
        <v>10</v>
      </c>
      <c r="D44" s="35" t="s">
        <v>96</v>
      </c>
      <c r="E44" s="36">
        <v>5</v>
      </c>
      <c r="F44" s="36">
        <v>1</v>
      </c>
      <c r="G44" s="36">
        <v>10</v>
      </c>
      <c r="H44" s="36">
        <v>2</v>
      </c>
      <c r="I44" s="36">
        <v>0</v>
      </c>
      <c r="J44" s="36">
        <v>5</v>
      </c>
      <c r="K44" s="36">
        <v>0</v>
      </c>
      <c r="L44" s="36">
        <v>2</v>
      </c>
      <c r="M44" s="36">
        <v>0</v>
      </c>
      <c r="N44" s="37">
        <f t="shared" si="0"/>
        <v>25</v>
      </c>
      <c r="O44" s="23">
        <v>24</v>
      </c>
      <c r="P44" s="23"/>
      <c r="Q44" s="38">
        <f t="shared" si="1"/>
        <v>25</v>
      </c>
    </row>
    <row r="45" spans="1:17" ht="12.75" customHeight="1">
      <c r="A45" s="21">
        <v>38</v>
      </c>
      <c r="B45" s="20" t="s">
        <v>230</v>
      </c>
      <c r="C45" s="23">
        <v>10</v>
      </c>
      <c r="D45" s="35" t="s">
        <v>90</v>
      </c>
      <c r="E45" s="36">
        <v>6</v>
      </c>
      <c r="F45" s="36">
        <v>3</v>
      </c>
      <c r="G45" s="36">
        <v>9</v>
      </c>
      <c r="H45" s="36">
        <v>1</v>
      </c>
      <c r="I45" s="36">
        <v>0</v>
      </c>
      <c r="J45" s="36">
        <v>3</v>
      </c>
      <c r="K45" s="36">
        <v>0</v>
      </c>
      <c r="L45" s="36">
        <v>1</v>
      </c>
      <c r="M45" s="36">
        <v>0</v>
      </c>
      <c r="N45" s="37">
        <f t="shared" si="0"/>
        <v>23</v>
      </c>
      <c r="O45" s="23">
        <v>25</v>
      </c>
      <c r="P45" s="23"/>
      <c r="Q45" s="38">
        <f t="shared" si="1"/>
        <v>23</v>
      </c>
    </row>
    <row r="46" spans="1:17" ht="12.75" customHeight="1">
      <c r="A46" s="34">
        <v>39</v>
      </c>
      <c r="B46" s="14" t="s">
        <v>231</v>
      </c>
      <c r="C46" s="23">
        <v>10</v>
      </c>
      <c r="D46" s="35" t="s">
        <v>95</v>
      </c>
      <c r="E46" s="36">
        <v>6</v>
      </c>
      <c r="F46" s="36">
        <v>1</v>
      </c>
      <c r="G46" s="36">
        <v>6</v>
      </c>
      <c r="H46" s="36">
        <v>1</v>
      </c>
      <c r="I46" s="36">
        <v>0</v>
      </c>
      <c r="J46" s="36">
        <v>4</v>
      </c>
      <c r="K46" s="36">
        <v>0</v>
      </c>
      <c r="L46" s="36">
        <v>2</v>
      </c>
      <c r="M46" s="36">
        <v>2</v>
      </c>
      <c r="N46" s="37">
        <f t="shared" si="0"/>
        <v>22</v>
      </c>
      <c r="O46" s="23">
        <v>26</v>
      </c>
      <c r="P46" s="23"/>
      <c r="Q46" s="38">
        <f t="shared" si="1"/>
        <v>22</v>
      </c>
    </row>
    <row r="47" spans="1:17" ht="12.75" customHeight="1">
      <c r="A47" s="21">
        <v>40</v>
      </c>
      <c r="B47" s="23" t="s">
        <v>232</v>
      </c>
      <c r="C47" s="23">
        <v>10</v>
      </c>
      <c r="D47" s="35" t="s">
        <v>72</v>
      </c>
      <c r="E47" s="36">
        <v>4</v>
      </c>
      <c r="F47" s="36">
        <v>2</v>
      </c>
      <c r="G47" s="36">
        <v>12</v>
      </c>
      <c r="H47" s="36">
        <v>1</v>
      </c>
      <c r="I47" s="36">
        <v>0</v>
      </c>
      <c r="J47" s="36">
        <v>1</v>
      </c>
      <c r="K47" s="36">
        <v>0</v>
      </c>
      <c r="L47" s="36">
        <v>2</v>
      </c>
      <c r="M47" s="36">
        <v>0</v>
      </c>
      <c r="N47" s="37">
        <f t="shared" si="0"/>
        <v>22</v>
      </c>
      <c r="O47" s="23">
        <v>26</v>
      </c>
      <c r="P47" s="23"/>
      <c r="Q47" s="38">
        <f t="shared" si="1"/>
        <v>22</v>
      </c>
    </row>
    <row r="48" spans="1:19" ht="12.75" customHeight="1">
      <c r="A48" s="34">
        <v>41</v>
      </c>
      <c r="B48" s="20" t="s">
        <v>233</v>
      </c>
      <c r="C48" s="23">
        <v>10</v>
      </c>
      <c r="D48" s="35" t="s">
        <v>140</v>
      </c>
      <c r="E48" s="36">
        <v>3</v>
      </c>
      <c r="F48" s="36">
        <v>3</v>
      </c>
      <c r="G48" s="36">
        <v>6</v>
      </c>
      <c r="H48" s="36">
        <v>1</v>
      </c>
      <c r="I48" s="36">
        <v>0</v>
      </c>
      <c r="J48" s="36">
        <v>1</v>
      </c>
      <c r="K48" s="36">
        <v>0</v>
      </c>
      <c r="L48" s="36">
        <v>3</v>
      </c>
      <c r="M48" s="36">
        <v>4</v>
      </c>
      <c r="N48" s="37">
        <f t="shared" si="0"/>
        <v>21</v>
      </c>
      <c r="O48" s="23">
        <v>27</v>
      </c>
      <c r="P48" s="23"/>
      <c r="Q48" s="38">
        <f t="shared" si="1"/>
        <v>21</v>
      </c>
      <c r="R48" s="39"/>
      <c r="S48" s="39"/>
    </row>
    <row r="49" spans="1:17" ht="12.75" customHeight="1">
      <c r="A49" s="21">
        <v>42</v>
      </c>
      <c r="B49" s="20" t="s">
        <v>234</v>
      </c>
      <c r="C49" s="23">
        <v>10</v>
      </c>
      <c r="D49" s="35" t="s">
        <v>79</v>
      </c>
      <c r="E49" s="36">
        <v>5</v>
      </c>
      <c r="F49" s="36">
        <v>1</v>
      </c>
      <c r="G49" s="36">
        <v>11</v>
      </c>
      <c r="H49" s="36">
        <v>0</v>
      </c>
      <c r="I49" s="36">
        <v>0</v>
      </c>
      <c r="J49" s="36">
        <v>3</v>
      </c>
      <c r="K49" s="36">
        <v>0</v>
      </c>
      <c r="L49" s="36">
        <v>1</v>
      </c>
      <c r="M49" s="36">
        <v>0</v>
      </c>
      <c r="N49" s="37">
        <f t="shared" si="0"/>
        <v>21</v>
      </c>
      <c r="O49" s="23">
        <v>27</v>
      </c>
      <c r="P49" s="23"/>
      <c r="Q49" s="38">
        <f t="shared" si="1"/>
        <v>21</v>
      </c>
    </row>
    <row r="50" spans="1:17" ht="12.75" customHeight="1">
      <c r="A50" s="34">
        <v>43</v>
      </c>
      <c r="B50" s="14" t="s">
        <v>235</v>
      </c>
      <c r="C50" s="23">
        <v>10</v>
      </c>
      <c r="D50" s="35" t="s">
        <v>80</v>
      </c>
      <c r="E50" s="36">
        <v>5</v>
      </c>
      <c r="F50" s="36">
        <v>1</v>
      </c>
      <c r="G50" s="36">
        <v>8</v>
      </c>
      <c r="H50" s="36">
        <v>1</v>
      </c>
      <c r="I50" s="36">
        <v>0</v>
      </c>
      <c r="J50" s="36">
        <v>4</v>
      </c>
      <c r="K50" s="36">
        <v>0</v>
      </c>
      <c r="L50" s="36">
        <v>1</v>
      </c>
      <c r="M50" s="36">
        <v>0</v>
      </c>
      <c r="N50" s="37">
        <f t="shared" si="0"/>
        <v>20</v>
      </c>
      <c r="O50" s="23">
        <v>28</v>
      </c>
      <c r="P50" s="23"/>
      <c r="Q50" s="38">
        <f t="shared" si="1"/>
        <v>20</v>
      </c>
    </row>
    <row r="51" spans="1:17" ht="12.75" customHeight="1">
      <c r="A51" s="21">
        <v>44</v>
      </c>
      <c r="B51" s="20" t="s">
        <v>236</v>
      </c>
      <c r="C51" s="23">
        <v>10</v>
      </c>
      <c r="D51" s="35" t="s">
        <v>84</v>
      </c>
      <c r="E51" s="36">
        <v>5</v>
      </c>
      <c r="F51" s="36">
        <v>4</v>
      </c>
      <c r="G51" s="36">
        <v>8</v>
      </c>
      <c r="H51" s="36">
        <v>0</v>
      </c>
      <c r="I51" s="36">
        <v>0</v>
      </c>
      <c r="J51" s="36">
        <v>2</v>
      </c>
      <c r="K51" s="36">
        <v>0</v>
      </c>
      <c r="L51" s="36">
        <v>0</v>
      </c>
      <c r="M51" s="36">
        <v>0</v>
      </c>
      <c r="N51" s="37">
        <f t="shared" si="0"/>
        <v>19</v>
      </c>
      <c r="O51" s="23">
        <v>29</v>
      </c>
      <c r="P51" s="23"/>
      <c r="Q51" s="38">
        <f t="shared" si="1"/>
        <v>19</v>
      </c>
    </row>
    <row r="52" spans="1:17" ht="12.75" customHeight="1">
      <c r="A52" s="34">
        <v>45</v>
      </c>
      <c r="B52" s="14" t="s">
        <v>237</v>
      </c>
      <c r="C52" s="23">
        <v>10</v>
      </c>
      <c r="D52" s="35" t="s">
        <v>69</v>
      </c>
      <c r="E52" s="36">
        <v>6</v>
      </c>
      <c r="F52" s="36">
        <v>2</v>
      </c>
      <c r="G52" s="36">
        <v>5</v>
      </c>
      <c r="H52" s="36">
        <v>2</v>
      </c>
      <c r="I52" s="36">
        <v>0</v>
      </c>
      <c r="J52" s="36">
        <v>0</v>
      </c>
      <c r="K52" s="36">
        <v>0</v>
      </c>
      <c r="L52" s="36">
        <v>2</v>
      </c>
      <c r="M52" s="36">
        <v>0</v>
      </c>
      <c r="N52" s="37">
        <f t="shared" si="0"/>
        <v>17</v>
      </c>
      <c r="O52" s="23">
        <v>30</v>
      </c>
      <c r="P52" s="23"/>
      <c r="Q52" s="38">
        <f t="shared" si="1"/>
        <v>17</v>
      </c>
    </row>
    <row r="53" spans="1:17" ht="12.75" customHeight="1">
      <c r="A53" s="21">
        <v>46</v>
      </c>
      <c r="B53" s="20" t="s">
        <v>238</v>
      </c>
      <c r="C53" s="23">
        <v>10</v>
      </c>
      <c r="D53" s="35" t="s">
        <v>71</v>
      </c>
      <c r="E53" s="36">
        <v>5</v>
      </c>
      <c r="F53" s="36">
        <v>3</v>
      </c>
      <c r="G53" s="36">
        <v>2</v>
      </c>
      <c r="H53" s="36">
        <v>1</v>
      </c>
      <c r="I53" s="36">
        <v>0</v>
      </c>
      <c r="J53" s="36">
        <v>3</v>
      </c>
      <c r="K53" s="36">
        <v>0</v>
      </c>
      <c r="L53" s="36">
        <v>0</v>
      </c>
      <c r="M53" s="36">
        <v>2</v>
      </c>
      <c r="N53" s="37">
        <f t="shared" si="0"/>
        <v>16</v>
      </c>
      <c r="O53" s="23">
        <v>31</v>
      </c>
      <c r="P53" s="23"/>
      <c r="Q53" s="38">
        <f t="shared" si="1"/>
        <v>16</v>
      </c>
    </row>
    <row r="54" spans="1:17" ht="12.75" customHeight="1">
      <c r="A54" s="34">
        <v>47</v>
      </c>
      <c r="B54" s="14" t="s">
        <v>239</v>
      </c>
      <c r="C54" s="23">
        <v>10</v>
      </c>
      <c r="D54" s="35" t="s">
        <v>93</v>
      </c>
      <c r="E54" s="36">
        <v>6</v>
      </c>
      <c r="F54" s="36">
        <v>2</v>
      </c>
      <c r="G54" s="36">
        <v>5</v>
      </c>
      <c r="H54" s="36">
        <v>0</v>
      </c>
      <c r="I54" s="36">
        <v>0</v>
      </c>
      <c r="J54" s="36">
        <v>1</v>
      </c>
      <c r="K54" s="36">
        <v>0</v>
      </c>
      <c r="L54" s="36">
        <v>0</v>
      </c>
      <c r="M54" s="36">
        <v>0</v>
      </c>
      <c r="N54" s="37">
        <f t="shared" si="0"/>
        <v>14</v>
      </c>
      <c r="O54" s="23">
        <v>32</v>
      </c>
      <c r="P54" s="23"/>
      <c r="Q54" s="38">
        <f t="shared" si="1"/>
        <v>14.000000000000002</v>
      </c>
    </row>
    <row r="55" ht="12.75"/>
    <row r="56" spans="2:14" ht="12.75">
      <c r="B56" s="5"/>
      <c r="D56" s="29" t="s">
        <v>20</v>
      </c>
      <c r="N56" s="30"/>
    </row>
    <row r="57" spans="2:14" ht="12.75">
      <c r="B57" s="5"/>
      <c r="C57" s="29"/>
      <c r="D57" s="5" t="s">
        <v>21</v>
      </c>
      <c r="N57" s="30"/>
    </row>
    <row r="58" spans="2:14" ht="12.75">
      <c r="B58" s="5"/>
      <c r="C58" s="29"/>
      <c r="D58" s="5" t="s">
        <v>29</v>
      </c>
      <c r="N58" s="30"/>
    </row>
    <row r="59" spans="2:14" ht="12.75">
      <c r="B59" s="5"/>
      <c r="C59" s="32"/>
      <c r="D59" s="29" t="s">
        <v>28</v>
      </c>
      <c r="N59" s="30"/>
    </row>
    <row r="60" spans="2:14" ht="12.75">
      <c r="B60" s="5"/>
      <c r="C60" s="32"/>
      <c r="D60" s="29" t="s">
        <v>22</v>
      </c>
      <c r="N60" s="30"/>
    </row>
  </sheetData>
  <sheetProtection/>
  <mergeCells count="5">
    <mergeCell ref="A5:N5"/>
    <mergeCell ref="A1:N1"/>
    <mergeCell ref="A2:N2"/>
    <mergeCell ref="A4:N4"/>
    <mergeCell ref="A3:Q3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67" r:id="rId2"/>
  <rowBreaks count="1" manualBreakCount="1">
    <brk id="34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5.00390625" style="5" customWidth="1"/>
    <col min="2" max="2" width="17.28125" style="5" bestFit="1" customWidth="1"/>
    <col min="3" max="3" width="3.28125" style="4" bestFit="1" customWidth="1"/>
    <col min="4" max="4" width="16.7109375" style="33" bestFit="1" customWidth="1"/>
    <col min="5" max="5" width="6.7109375" style="4" bestFit="1" customWidth="1"/>
    <col min="6" max="6" width="7.140625" style="4" customWidth="1"/>
    <col min="7" max="8" width="6.8515625" style="4" customWidth="1"/>
    <col min="9" max="10" width="6.57421875" style="4" customWidth="1"/>
    <col min="11" max="13" width="8.140625" style="4" customWidth="1"/>
    <col min="14" max="14" width="6.00390625" style="30" customWidth="1"/>
    <col min="15" max="15" width="6.28125" style="4" customWidth="1"/>
    <col min="16" max="16" width="6.28125" style="5" customWidth="1"/>
    <col min="17" max="17" width="8.140625" style="5" customWidth="1"/>
    <col min="18" max="16384" width="9.140625" style="5" customWidth="1"/>
  </cols>
  <sheetData>
    <row r="1" spans="1:14" ht="12.7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7" t="s">
        <v>8</v>
      </c>
      <c r="B3" s="7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10" t="s">
        <v>154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7" spans="1:17" ht="73.5" customHeight="1">
      <c r="A7" s="1" t="s">
        <v>1</v>
      </c>
      <c r="B7" s="1" t="s">
        <v>2</v>
      </c>
      <c r="C7" s="2" t="s">
        <v>3</v>
      </c>
      <c r="D7" s="2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23</v>
      </c>
      <c r="M7" s="1" t="s">
        <v>24</v>
      </c>
      <c r="N7" s="11" t="s">
        <v>4</v>
      </c>
      <c r="O7" s="2" t="s">
        <v>5</v>
      </c>
      <c r="P7" s="2" t="s">
        <v>6</v>
      </c>
      <c r="Q7" s="1" t="s">
        <v>7</v>
      </c>
    </row>
    <row r="8" spans="1:17" ht="12.75" customHeight="1">
      <c r="A8" s="12">
        <v>1</v>
      </c>
      <c r="B8" s="13" t="s">
        <v>156</v>
      </c>
      <c r="C8" s="15">
        <v>11</v>
      </c>
      <c r="D8" s="16" t="s">
        <v>108</v>
      </c>
      <c r="E8" s="15">
        <v>9</v>
      </c>
      <c r="F8" s="15">
        <v>3</v>
      </c>
      <c r="G8" s="15">
        <v>12</v>
      </c>
      <c r="H8" s="15">
        <v>2</v>
      </c>
      <c r="I8" s="15">
        <v>2</v>
      </c>
      <c r="J8" s="15">
        <v>3</v>
      </c>
      <c r="K8" s="15">
        <v>5</v>
      </c>
      <c r="L8" s="15">
        <v>9</v>
      </c>
      <c r="M8" s="15">
        <v>18</v>
      </c>
      <c r="N8" s="17">
        <f aca="true" t="shared" si="0" ref="N8:N44">SUM(E8:M8)</f>
        <v>63</v>
      </c>
      <c r="O8" s="18">
        <v>1</v>
      </c>
      <c r="P8" s="18" t="s">
        <v>151</v>
      </c>
      <c r="Q8" s="19">
        <f aca="true" t="shared" si="1" ref="Q8:Q44">N8/100*100</f>
        <v>63</v>
      </c>
    </row>
    <row r="9" spans="1:17" ht="12.75" customHeight="1">
      <c r="A9" s="12">
        <v>2</v>
      </c>
      <c r="B9" s="20" t="s">
        <v>157</v>
      </c>
      <c r="C9" s="15">
        <v>11</v>
      </c>
      <c r="D9" s="16" t="s">
        <v>104</v>
      </c>
      <c r="E9" s="15">
        <v>8</v>
      </c>
      <c r="F9" s="15">
        <v>5</v>
      </c>
      <c r="G9" s="15">
        <v>10</v>
      </c>
      <c r="H9" s="15">
        <v>0</v>
      </c>
      <c r="I9" s="15">
        <v>2</v>
      </c>
      <c r="J9" s="15">
        <v>7</v>
      </c>
      <c r="K9" s="15">
        <v>3</v>
      </c>
      <c r="L9" s="15">
        <v>6</v>
      </c>
      <c r="M9" s="15">
        <v>10</v>
      </c>
      <c r="N9" s="17">
        <f t="shared" si="0"/>
        <v>51</v>
      </c>
      <c r="O9" s="18">
        <v>2</v>
      </c>
      <c r="P9" s="18" t="s">
        <v>152</v>
      </c>
      <c r="Q9" s="19">
        <f t="shared" si="1"/>
        <v>51</v>
      </c>
    </row>
    <row r="10" spans="1:17" ht="12.75" customHeight="1">
      <c r="A10" s="21">
        <v>3</v>
      </c>
      <c r="B10" s="20" t="s">
        <v>158</v>
      </c>
      <c r="C10" s="15">
        <v>11</v>
      </c>
      <c r="D10" s="16" t="s">
        <v>103</v>
      </c>
      <c r="E10" s="18">
        <v>8</v>
      </c>
      <c r="F10" s="18">
        <v>8</v>
      </c>
      <c r="G10" s="18">
        <v>12</v>
      </c>
      <c r="H10" s="18">
        <v>1</v>
      </c>
      <c r="I10" s="18">
        <v>0</v>
      </c>
      <c r="J10" s="18">
        <v>3</v>
      </c>
      <c r="K10" s="18">
        <v>0</v>
      </c>
      <c r="L10" s="18">
        <v>4</v>
      </c>
      <c r="M10" s="18">
        <v>14</v>
      </c>
      <c r="N10" s="17">
        <f t="shared" si="0"/>
        <v>50</v>
      </c>
      <c r="O10" s="18">
        <v>3</v>
      </c>
      <c r="P10" s="18" t="s">
        <v>153</v>
      </c>
      <c r="Q10" s="19">
        <f t="shared" si="1"/>
        <v>50</v>
      </c>
    </row>
    <row r="11" spans="1:17" ht="12.75" customHeight="1">
      <c r="A11" s="12">
        <v>4</v>
      </c>
      <c r="B11" s="23" t="s">
        <v>159</v>
      </c>
      <c r="C11" s="15">
        <v>11</v>
      </c>
      <c r="D11" s="16" t="s">
        <v>117</v>
      </c>
      <c r="E11" s="18">
        <v>7</v>
      </c>
      <c r="F11" s="18">
        <v>5</v>
      </c>
      <c r="G11" s="18">
        <v>9</v>
      </c>
      <c r="H11" s="18">
        <v>1</v>
      </c>
      <c r="I11" s="18">
        <v>2</v>
      </c>
      <c r="J11" s="18">
        <v>3</v>
      </c>
      <c r="K11" s="18">
        <v>0</v>
      </c>
      <c r="L11" s="18">
        <v>8</v>
      </c>
      <c r="M11" s="18">
        <v>14</v>
      </c>
      <c r="N11" s="17">
        <f t="shared" si="0"/>
        <v>49</v>
      </c>
      <c r="O11" s="18">
        <v>4</v>
      </c>
      <c r="P11" s="24"/>
      <c r="Q11" s="19">
        <f t="shared" si="1"/>
        <v>49</v>
      </c>
    </row>
    <row r="12" spans="1:17" ht="12.75" customHeight="1">
      <c r="A12" s="12">
        <v>5</v>
      </c>
      <c r="B12" s="20" t="s">
        <v>160</v>
      </c>
      <c r="C12" s="15">
        <v>11</v>
      </c>
      <c r="D12" s="16" t="s">
        <v>127</v>
      </c>
      <c r="E12" s="15">
        <v>7</v>
      </c>
      <c r="F12" s="15">
        <v>4</v>
      </c>
      <c r="G12" s="15">
        <v>10</v>
      </c>
      <c r="H12" s="15">
        <v>1</v>
      </c>
      <c r="I12" s="15">
        <v>2</v>
      </c>
      <c r="J12" s="15">
        <v>3</v>
      </c>
      <c r="K12" s="15">
        <v>0</v>
      </c>
      <c r="L12" s="15">
        <v>7</v>
      </c>
      <c r="M12" s="15">
        <v>14</v>
      </c>
      <c r="N12" s="17">
        <f t="shared" si="0"/>
        <v>48</v>
      </c>
      <c r="O12" s="18">
        <v>5</v>
      </c>
      <c r="P12" s="25"/>
      <c r="Q12" s="19">
        <f t="shared" si="1"/>
        <v>48</v>
      </c>
    </row>
    <row r="13" spans="1:17" ht="12.75" customHeight="1">
      <c r="A13" s="21">
        <v>6</v>
      </c>
      <c r="B13" s="20" t="s">
        <v>161</v>
      </c>
      <c r="C13" s="15">
        <v>11</v>
      </c>
      <c r="D13" s="16" t="s">
        <v>112</v>
      </c>
      <c r="E13" s="18">
        <v>8</v>
      </c>
      <c r="F13" s="18">
        <v>5</v>
      </c>
      <c r="G13" s="18">
        <v>9</v>
      </c>
      <c r="H13" s="18">
        <v>1</v>
      </c>
      <c r="I13" s="18">
        <v>0</v>
      </c>
      <c r="J13" s="18">
        <v>2</v>
      </c>
      <c r="K13" s="18">
        <v>1</v>
      </c>
      <c r="L13" s="18">
        <v>6</v>
      </c>
      <c r="M13" s="18">
        <v>16</v>
      </c>
      <c r="N13" s="17">
        <f t="shared" si="0"/>
        <v>48</v>
      </c>
      <c r="O13" s="18">
        <v>5</v>
      </c>
      <c r="P13" s="26"/>
      <c r="Q13" s="19">
        <f t="shared" si="1"/>
        <v>48</v>
      </c>
    </row>
    <row r="14" spans="1:17" ht="12.75" customHeight="1">
      <c r="A14" s="12">
        <v>7</v>
      </c>
      <c r="B14" s="20" t="s">
        <v>162</v>
      </c>
      <c r="C14" s="15">
        <v>11</v>
      </c>
      <c r="D14" s="16" t="s">
        <v>125</v>
      </c>
      <c r="E14" s="15">
        <v>9</v>
      </c>
      <c r="F14" s="15">
        <v>4</v>
      </c>
      <c r="G14" s="15">
        <v>9</v>
      </c>
      <c r="H14" s="15">
        <v>1</v>
      </c>
      <c r="I14" s="15">
        <v>0</v>
      </c>
      <c r="J14" s="15">
        <v>2</v>
      </c>
      <c r="K14" s="15">
        <v>0</v>
      </c>
      <c r="L14" s="15">
        <v>5</v>
      </c>
      <c r="M14" s="15">
        <v>14</v>
      </c>
      <c r="N14" s="17">
        <f t="shared" si="0"/>
        <v>44</v>
      </c>
      <c r="O14" s="18">
        <v>6</v>
      </c>
      <c r="P14" s="25"/>
      <c r="Q14" s="19">
        <f t="shared" si="1"/>
        <v>44</v>
      </c>
    </row>
    <row r="15" spans="1:17" ht="12.75" customHeight="1">
      <c r="A15" s="12">
        <v>8</v>
      </c>
      <c r="B15" s="13" t="s">
        <v>163</v>
      </c>
      <c r="C15" s="15">
        <v>11</v>
      </c>
      <c r="D15" s="16" t="s">
        <v>113</v>
      </c>
      <c r="E15" s="15">
        <v>9</v>
      </c>
      <c r="F15" s="15">
        <v>4</v>
      </c>
      <c r="G15" s="15">
        <v>9</v>
      </c>
      <c r="H15" s="15">
        <v>2</v>
      </c>
      <c r="I15" s="15">
        <v>0</v>
      </c>
      <c r="J15" s="15">
        <v>7</v>
      </c>
      <c r="K15" s="15">
        <v>1</v>
      </c>
      <c r="L15" s="15">
        <v>6</v>
      </c>
      <c r="M15" s="15">
        <v>6</v>
      </c>
      <c r="N15" s="17">
        <f t="shared" si="0"/>
        <v>44</v>
      </c>
      <c r="O15" s="15">
        <v>6</v>
      </c>
      <c r="P15" s="15"/>
      <c r="Q15" s="19">
        <f t="shared" si="1"/>
        <v>44</v>
      </c>
    </row>
    <row r="16" spans="1:17" ht="12.75" customHeight="1">
      <c r="A16" s="21">
        <v>9</v>
      </c>
      <c r="B16" s="20" t="s">
        <v>164</v>
      </c>
      <c r="C16" s="15">
        <v>11</v>
      </c>
      <c r="D16" s="16" t="s">
        <v>128</v>
      </c>
      <c r="E16" s="15">
        <v>9</v>
      </c>
      <c r="F16" s="15">
        <v>5</v>
      </c>
      <c r="G16" s="15">
        <v>10</v>
      </c>
      <c r="H16" s="15">
        <v>1</v>
      </c>
      <c r="I16" s="15">
        <v>0</v>
      </c>
      <c r="J16" s="15">
        <v>5</v>
      </c>
      <c r="K16" s="15">
        <v>0</v>
      </c>
      <c r="L16" s="15">
        <v>5</v>
      </c>
      <c r="M16" s="15">
        <v>8</v>
      </c>
      <c r="N16" s="17">
        <f t="shared" si="0"/>
        <v>43</v>
      </c>
      <c r="O16" s="18">
        <v>7</v>
      </c>
      <c r="P16" s="25"/>
      <c r="Q16" s="19">
        <f t="shared" si="1"/>
        <v>43</v>
      </c>
    </row>
    <row r="17" spans="1:17" ht="12.75" customHeight="1">
      <c r="A17" s="12">
        <v>10</v>
      </c>
      <c r="B17" s="20" t="s">
        <v>165</v>
      </c>
      <c r="C17" s="15">
        <v>11</v>
      </c>
      <c r="D17" s="16" t="s">
        <v>123</v>
      </c>
      <c r="E17" s="15">
        <v>10</v>
      </c>
      <c r="F17" s="15">
        <v>6</v>
      </c>
      <c r="G17" s="15">
        <v>10</v>
      </c>
      <c r="H17" s="15">
        <v>1</v>
      </c>
      <c r="I17" s="15">
        <v>2</v>
      </c>
      <c r="J17" s="15">
        <v>3</v>
      </c>
      <c r="K17" s="15">
        <v>0</v>
      </c>
      <c r="L17" s="15">
        <v>4</v>
      </c>
      <c r="M17" s="15">
        <v>6</v>
      </c>
      <c r="N17" s="17">
        <f t="shared" si="0"/>
        <v>42</v>
      </c>
      <c r="O17" s="15">
        <v>8</v>
      </c>
      <c r="P17" s="27"/>
      <c r="Q17" s="19">
        <f t="shared" si="1"/>
        <v>42</v>
      </c>
    </row>
    <row r="18" spans="1:17" ht="12.75" customHeight="1">
      <c r="A18" s="12">
        <v>11</v>
      </c>
      <c r="B18" s="22" t="s">
        <v>166</v>
      </c>
      <c r="C18" s="15">
        <v>11</v>
      </c>
      <c r="D18" s="16" t="s">
        <v>137</v>
      </c>
      <c r="E18" s="18">
        <v>8</v>
      </c>
      <c r="F18" s="18">
        <v>5</v>
      </c>
      <c r="G18" s="18">
        <v>7</v>
      </c>
      <c r="H18" s="18">
        <v>1</v>
      </c>
      <c r="I18" s="18">
        <v>0</v>
      </c>
      <c r="J18" s="18">
        <v>3</v>
      </c>
      <c r="K18" s="18">
        <v>0</v>
      </c>
      <c r="L18" s="18">
        <v>6</v>
      </c>
      <c r="M18" s="18">
        <v>10</v>
      </c>
      <c r="N18" s="17">
        <f t="shared" si="0"/>
        <v>40</v>
      </c>
      <c r="O18" s="18">
        <v>9</v>
      </c>
      <c r="P18" s="24"/>
      <c r="Q18" s="19">
        <f t="shared" si="1"/>
        <v>40</v>
      </c>
    </row>
    <row r="19" spans="1:17" ht="12.75" customHeight="1">
      <c r="A19" s="21">
        <v>12</v>
      </c>
      <c r="B19" s="22" t="s">
        <v>167</v>
      </c>
      <c r="C19" s="15">
        <v>11</v>
      </c>
      <c r="D19" s="16" t="s">
        <v>131</v>
      </c>
      <c r="E19" s="18">
        <v>8</v>
      </c>
      <c r="F19" s="18">
        <v>4</v>
      </c>
      <c r="G19" s="18">
        <v>4</v>
      </c>
      <c r="H19" s="18">
        <v>1</v>
      </c>
      <c r="I19" s="18">
        <v>1</v>
      </c>
      <c r="J19" s="18">
        <v>6</v>
      </c>
      <c r="K19" s="18">
        <v>0</v>
      </c>
      <c r="L19" s="18">
        <v>3</v>
      </c>
      <c r="M19" s="18">
        <v>12</v>
      </c>
      <c r="N19" s="17">
        <f t="shared" si="0"/>
        <v>39</v>
      </c>
      <c r="O19" s="18">
        <v>10</v>
      </c>
      <c r="P19" s="24"/>
      <c r="Q19" s="19">
        <f t="shared" si="1"/>
        <v>39</v>
      </c>
    </row>
    <row r="20" spans="1:17" ht="12.75" customHeight="1">
      <c r="A20" s="12">
        <v>13</v>
      </c>
      <c r="B20" s="20" t="s">
        <v>168</v>
      </c>
      <c r="C20" s="15">
        <v>11</v>
      </c>
      <c r="D20" s="16" t="s">
        <v>120</v>
      </c>
      <c r="E20" s="18">
        <v>7</v>
      </c>
      <c r="F20" s="18">
        <v>4</v>
      </c>
      <c r="G20" s="18">
        <v>8</v>
      </c>
      <c r="H20" s="18">
        <v>3</v>
      </c>
      <c r="I20" s="18">
        <v>0</v>
      </c>
      <c r="J20" s="18">
        <v>4</v>
      </c>
      <c r="K20" s="18">
        <v>0</v>
      </c>
      <c r="L20" s="18">
        <v>2</v>
      </c>
      <c r="M20" s="18">
        <v>10</v>
      </c>
      <c r="N20" s="17">
        <f t="shared" si="0"/>
        <v>38</v>
      </c>
      <c r="O20" s="18">
        <v>11</v>
      </c>
      <c r="P20" s="18"/>
      <c r="Q20" s="19">
        <f t="shared" si="1"/>
        <v>38</v>
      </c>
    </row>
    <row r="21" spans="1:17" ht="12.75" customHeight="1">
      <c r="A21" s="12">
        <v>14</v>
      </c>
      <c r="B21" s="13" t="s">
        <v>169</v>
      </c>
      <c r="C21" s="15">
        <v>11</v>
      </c>
      <c r="D21" s="16" t="s">
        <v>106</v>
      </c>
      <c r="E21" s="18">
        <v>7</v>
      </c>
      <c r="F21" s="18">
        <v>2</v>
      </c>
      <c r="G21" s="18">
        <v>10</v>
      </c>
      <c r="H21" s="18">
        <v>1</v>
      </c>
      <c r="I21" s="18">
        <v>0</v>
      </c>
      <c r="J21" s="18">
        <v>2</v>
      </c>
      <c r="K21" s="18">
        <v>0</v>
      </c>
      <c r="L21" s="18">
        <v>3</v>
      </c>
      <c r="M21" s="18">
        <v>12</v>
      </c>
      <c r="N21" s="17">
        <f t="shared" si="0"/>
        <v>37</v>
      </c>
      <c r="O21" s="18">
        <v>12</v>
      </c>
      <c r="P21" s="24"/>
      <c r="Q21" s="19">
        <f t="shared" si="1"/>
        <v>37</v>
      </c>
    </row>
    <row r="22" spans="1:17" ht="12.75" customHeight="1">
      <c r="A22" s="21">
        <v>15</v>
      </c>
      <c r="B22" s="20" t="s">
        <v>170</v>
      </c>
      <c r="C22" s="15">
        <v>11</v>
      </c>
      <c r="D22" s="16" t="s">
        <v>109</v>
      </c>
      <c r="E22" s="18">
        <v>8</v>
      </c>
      <c r="F22" s="18">
        <v>4</v>
      </c>
      <c r="G22" s="18">
        <v>9</v>
      </c>
      <c r="H22" s="18">
        <v>1</v>
      </c>
      <c r="I22" s="18">
        <v>0</v>
      </c>
      <c r="J22" s="18">
        <v>2</v>
      </c>
      <c r="K22" s="18">
        <v>0</v>
      </c>
      <c r="L22" s="18">
        <v>3</v>
      </c>
      <c r="M22" s="18">
        <v>10</v>
      </c>
      <c r="N22" s="17">
        <f t="shared" si="0"/>
        <v>37</v>
      </c>
      <c r="O22" s="18">
        <v>12</v>
      </c>
      <c r="P22" s="24"/>
      <c r="Q22" s="19">
        <f t="shared" si="1"/>
        <v>37</v>
      </c>
    </row>
    <row r="23" spans="1:17" ht="12.75" customHeight="1">
      <c r="A23" s="12">
        <v>16</v>
      </c>
      <c r="B23" s="23" t="s">
        <v>171</v>
      </c>
      <c r="C23" s="15">
        <v>11</v>
      </c>
      <c r="D23" s="16" t="s">
        <v>102</v>
      </c>
      <c r="E23" s="18">
        <v>7</v>
      </c>
      <c r="F23" s="18">
        <v>4</v>
      </c>
      <c r="G23" s="18">
        <v>5</v>
      </c>
      <c r="H23" s="18">
        <v>1</v>
      </c>
      <c r="I23" s="18">
        <v>2</v>
      </c>
      <c r="J23" s="18">
        <v>2</v>
      </c>
      <c r="K23" s="18">
        <v>0</v>
      </c>
      <c r="L23" s="18">
        <v>4</v>
      </c>
      <c r="M23" s="18">
        <v>12</v>
      </c>
      <c r="N23" s="17">
        <f t="shared" si="0"/>
        <v>37</v>
      </c>
      <c r="O23" s="18">
        <v>12</v>
      </c>
      <c r="P23" s="24"/>
      <c r="Q23" s="19">
        <f t="shared" si="1"/>
        <v>37</v>
      </c>
    </row>
    <row r="24" spans="1:17" ht="12.75" customHeight="1">
      <c r="A24" s="12">
        <v>17</v>
      </c>
      <c r="B24" s="25" t="s">
        <v>172</v>
      </c>
      <c r="C24" s="18">
        <v>11</v>
      </c>
      <c r="D24" s="16" t="s">
        <v>138</v>
      </c>
      <c r="E24" s="18">
        <v>8</v>
      </c>
      <c r="F24" s="18">
        <v>2</v>
      </c>
      <c r="G24" s="18">
        <v>9</v>
      </c>
      <c r="H24" s="18">
        <v>0</v>
      </c>
      <c r="I24" s="18">
        <v>0</v>
      </c>
      <c r="J24" s="18">
        <v>4</v>
      </c>
      <c r="K24" s="18">
        <v>1</v>
      </c>
      <c r="L24" s="18">
        <v>5</v>
      </c>
      <c r="M24" s="18">
        <v>8</v>
      </c>
      <c r="N24" s="17">
        <f t="shared" si="0"/>
        <v>37</v>
      </c>
      <c r="O24" s="18">
        <v>12</v>
      </c>
      <c r="P24" s="28"/>
      <c r="Q24" s="19">
        <f t="shared" si="1"/>
        <v>37</v>
      </c>
    </row>
    <row r="25" spans="1:17" ht="12.75" customHeight="1">
      <c r="A25" s="21">
        <v>18</v>
      </c>
      <c r="B25" s="23" t="s">
        <v>173</v>
      </c>
      <c r="C25" s="15">
        <v>11</v>
      </c>
      <c r="D25" s="16" t="s">
        <v>121</v>
      </c>
      <c r="E25" s="18">
        <v>8</v>
      </c>
      <c r="F25" s="18">
        <v>1</v>
      </c>
      <c r="G25" s="18">
        <v>9</v>
      </c>
      <c r="H25" s="18">
        <v>3</v>
      </c>
      <c r="I25" s="18">
        <v>0</v>
      </c>
      <c r="J25" s="18">
        <v>4</v>
      </c>
      <c r="K25" s="18">
        <v>0</v>
      </c>
      <c r="L25" s="18">
        <v>5</v>
      </c>
      <c r="M25" s="18">
        <v>6</v>
      </c>
      <c r="N25" s="17">
        <f t="shared" si="0"/>
        <v>36</v>
      </c>
      <c r="O25" s="18">
        <v>13</v>
      </c>
      <c r="P25" s="24"/>
      <c r="Q25" s="19">
        <f t="shared" si="1"/>
        <v>36</v>
      </c>
    </row>
    <row r="26" spans="1:17" ht="12.75" customHeight="1">
      <c r="A26" s="12">
        <v>19</v>
      </c>
      <c r="B26" s="14" t="s">
        <v>174</v>
      </c>
      <c r="C26" s="15">
        <v>11</v>
      </c>
      <c r="D26" s="16" t="s">
        <v>107</v>
      </c>
      <c r="E26" s="18">
        <v>10</v>
      </c>
      <c r="F26" s="18">
        <v>6</v>
      </c>
      <c r="G26" s="18">
        <v>8</v>
      </c>
      <c r="H26" s="18">
        <v>1</v>
      </c>
      <c r="I26" s="18">
        <v>0</v>
      </c>
      <c r="J26" s="18">
        <v>3</v>
      </c>
      <c r="K26" s="18">
        <v>0</v>
      </c>
      <c r="L26" s="18">
        <v>4</v>
      </c>
      <c r="M26" s="18">
        <v>3</v>
      </c>
      <c r="N26" s="17">
        <f t="shared" si="0"/>
        <v>35</v>
      </c>
      <c r="O26" s="18">
        <v>14</v>
      </c>
      <c r="P26" s="24"/>
      <c r="Q26" s="19">
        <f t="shared" si="1"/>
        <v>35</v>
      </c>
    </row>
    <row r="27" spans="1:17" ht="12.75" customHeight="1">
      <c r="A27" s="12">
        <v>20</v>
      </c>
      <c r="B27" s="20" t="s">
        <v>175</v>
      </c>
      <c r="C27" s="15">
        <v>11</v>
      </c>
      <c r="D27" s="16" t="s">
        <v>118</v>
      </c>
      <c r="E27" s="18">
        <v>9</v>
      </c>
      <c r="F27" s="18">
        <v>5</v>
      </c>
      <c r="G27" s="18">
        <v>10</v>
      </c>
      <c r="H27" s="18">
        <v>1</v>
      </c>
      <c r="I27" s="18">
        <v>0</v>
      </c>
      <c r="J27" s="18">
        <v>2</v>
      </c>
      <c r="K27" s="18">
        <v>0</v>
      </c>
      <c r="L27" s="18">
        <v>2</v>
      </c>
      <c r="M27" s="18">
        <v>6</v>
      </c>
      <c r="N27" s="17">
        <f t="shared" si="0"/>
        <v>35</v>
      </c>
      <c r="O27" s="18">
        <v>14</v>
      </c>
      <c r="P27" s="24"/>
      <c r="Q27" s="19">
        <f t="shared" si="1"/>
        <v>35</v>
      </c>
    </row>
    <row r="28" spans="1:17" ht="12.75" customHeight="1">
      <c r="A28" s="21">
        <v>21</v>
      </c>
      <c r="B28" s="22" t="s">
        <v>176</v>
      </c>
      <c r="C28" s="15">
        <v>11</v>
      </c>
      <c r="D28" s="16" t="s">
        <v>110</v>
      </c>
      <c r="E28" s="18">
        <v>8</v>
      </c>
      <c r="F28" s="18">
        <v>7</v>
      </c>
      <c r="G28" s="18">
        <v>6</v>
      </c>
      <c r="H28" s="18">
        <v>0</v>
      </c>
      <c r="I28" s="18">
        <v>0</v>
      </c>
      <c r="J28" s="18">
        <v>3</v>
      </c>
      <c r="K28" s="18">
        <v>0</v>
      </c>
      <c r="L28" s="18">
        <v>3</v>
      </c>
      <c r="M28" s="18">
        <v>6</v>
      </c>
      <c r="N28" s="17">
        <f t="shared" si="0"/>
        <v>33</v>
      </c>
      <c r="O28" s="18">
        <v>15</v>
      </c>
      <c r="P28" s="24"/>
      <c r="Q28" s="19">
        <f t="shared" si="1"/>
        <v>33</v>
      </c>
    </row>
    <row r="29" spans="1:17" ht="12.75" customHeight="1">
      <c r="A29" s="12">
        <v>22</v>
      </c>
      <c r="B29" s="20" t="s">
        <v>177</v>
      </c>
      <c r="C29" s="15">
        <v>11</v>
      </c>
      <c r="D29" s="16" t="s">
        <v>134</v>
      </c>
      <c r="E29" s="15">
        <v>9</v>
      </c>
      <c r="F29" s="15">
        <v>1</v>
      </c>
      <c r="G29" s="15">
        <v>9</v>
      </c>
      <c r="H29" s="15">
        <v>1</v>
      </c>
      <c r="I29" s="15">
        <v>0</v>
      </c>
      <c r="J29" s="15">
        <v>2</v>
      </c>
      <c r="K29" s="15">
        <v>0</v>
      </c>
      <c r="L29" s="15">
        <v>4</v>
      </c>
      <c r="M29" s="15">
        <v>6</v>
      </c>
      <c r="N29" s="17">
        <f t="shared" si="0"/>
        <v>32</v>
      </c>
      <c r="O29" s="18">
        <v>16</v>
      </c>
      <c r="P29" s="25"/>
      <c r="Q29" s="19">
        <f t="shared" si="1"/>
        <v>32</v>
      </c>
    </row>
    <row r="30" spans="1:17" ht="12.75" customHeight="1">
      <c r="A30" s="12">
        <v>23</v>
      </c>
      <c r="B30" s="14" t="s">
        <v>178</v>
      </c>
      <c r="C30" s="15">
        <v>11</v>
      </c>
      <c r="D30" s="16" t="s">
        <v>115</v>
      </c>
      <c r="E30" s="18">
        <v>9</v>
      </c>
      <c r="F30" s="18">
        <v>3</v>
      </c>
      <c r="G30" s="18">
        <v>9</v>
      </c>
      <c r="H30" s="18">
        <v>1</v>
      </c>
      <c r="I30" s="18">
        <v>0</v>
      </c>
      <c r="J30" s="18">
        <v>3</v>
      </c>
      <c r="K30" s="18">
        <v>0</v>
      </c>
      <c r="L30" s="18">
        <v>3</v>
      </c>
      <c r="M30" s="18">
        <v>4</v>
      </c>
      <c r="N30" s="17">
        <f t="shared" si="0"/>
        <v>32</v>
      </c>
      <c r="O30" s="18">
        <v>16</v>
      </c>
      <c r="P30" s="24"/>
      <c r="Q30" s="19">
        <f t="shared" si="1"/>
        <v>32</v>
      </c>
    </row>
    <row r="31" spans="1:17" ht="12.75" customHeight="1">
      <c r="A31" s="21">
        <v>24</v>
      </c>
      <c r="B31" s="20" t="s">
        <v>179</v>
      </c>
      <c r="C31" s="15">
        <v>11</v>
      </c>
      <c r="D31" s="16" t="s">
        <v>126</v>
      </c>
      <c r="E31" s="15">
        <v>8</v>
      </c>
      <c r="F31" s="15">
        <v>1</v>
      </c>
      <c r="G31" s="15">
        <v>9</v>
      </c>
      <c r="H31" s="15">
        <v>2</v>
      </c>
      <c r="I31" s="15">
        <v>0</v>
      </c>
      <c r="J31" s="15">
        <v>2</v>
      </c>
      <c r="K31" s="15">
        <v>0</v>
      </c>
      <c r="L31" s="15">
        <v>1</v>
      </c>
      <c r="M31" s="15">
        <v>5</v>
      </c>
      <c r="N31" s="17">
        <f t="shared" si="0"/>
        <v>28</v>
      </c>
      <c r="O31" s="18">
        <v>17</v>
      </c>
      <c r="P31" s="25"/>
      <c r="Q31" s="19">
        <f t="shared" si="1"/>
        <v>28.000000000000004</v>
      </c>
    </row>
    <row r="32" spans="1:17" ht="12.75" customHeight="1">
      <c r="A32" s="12">
        <v>25</v>
      </c>
      <c r="B32" s="20" t="s">
        <v>180</v>
      </c>
      <c r="C32" s="15">
        <v>11</v>
      </c>
      <c r="D32" s="16" t="s">
        <v>124</v>
      </c>
      <c r="E32" s="15">
        <v>6</v>
      </c>
      <c r="F32" s="15">
        <v>2</v>
      </c>
      <c r="G32" s="15">
        <v>9</v>
      </c>
      <c r="H32" s="15">
        <v>1</v>
      </c>
      <c r="I32" s="15">
        <v>0</v>
      </c>
      <c r="J32" s="15">
        <v>1</v>
      </c>
      <c r="K32" s="15">
        <v>0</v>
      </c>
      <c r="L32" s="15">
        <v>2</v>
      </c>
      <c r="M32" s="15">
        <v>6</v>
      </c>
      <c r="N32" s="17">
        <f t="shared" si="0"/>
        <v>27</v>
      </c>
      <c r="O32" s="18">
        <v>18</v>
      </c>
      <c r="P32" s="25"/>
      <c r="Q32" s="19">
        <f t="shared" si="1"/>
        <v>27</v>
      </c>
    </row>
    <row r="33" spans="1:17" ht="12.75" customHeight="1">
      <c r="A33" s="12">
        <v>26</v>
      </c>
      <c r="B33" s="20" t="s">
        <v>181</v>
      </c>
      <c r="C33" s="15">
        <v>11</v>
      </c>
      <c r="D33" s="16" t="s">
        <v>135</v>
      </c>
      <c r="E33" s="18">
        <v>7</v>
      </c>
      <c r="F33" s="18">
        <v>3</v>
      </c>
      <c r="G33" s="18">
        <v>6</v>
      </c>
      <c r="H33" s="18">
        <v>1</v>
      </c>
      <c r="I33" s="18">
        <v>0</v>
      </c>
      <c r="J33" s="18">
        <v>4</v>
      </c>
      <c r="K33" s="18">
        <v>0</v>
      </c>
      <c r="L33" s="18">
        <v>2</v>
      </c>
      <c r="M33" s="18">
        <v>4</v>
      </c>
      <c r="N33" s="17">
        <f t="shared" si="0"/>
        <v>27</v>
      </c>
      <c r="O33" s="18">
        <v>18</v>
      </c>
      <c r="P33" s="24"/>
      <c r="Q33" s="19">
        <f t="shared" si="1"/>
        <v>27</v>
      </c>
    </row>
    <row r="34" spans="1:17" ht="12.75" customHeight="1">
      <c r="A34" s="21">
        <v>27</v>
      </c>
      <c r="B34" s="20" t="s">
        <v>182</v>
      </c>
      <c r="C34" s="15">
        <v>11</v>
      </c>
      <c r="D34" s="16" t="s">
        <v>122</v>
      </c>
      <c r="E34" s="18">
        <v>8</v>
      </c>
      <c r="F34" s="18">
        <v>1</v>
      </c>
      <c r="G34" s="18">
        <v>9</v>
      </c>
      <c r="H34" s="18">
        <v>1</v>
      </c>
      <c r="I34" s="18">
        <v>0</v>
      </c>
      <c r="J34" s="18">
        <v>2</v>
      </c>
      <c r="K34" s="18">
        <v>1</v>
      </c>
      <c r="L34" s="18">
        <v>1</v>
      </c>
      <c r="M34" s="18">
        <v>4</v>
      </c>
      <c r="N34" s="17">
        <f t="shared" si="0"/>
        <v>27</v>
      </c>
      <c r="O34" s="15">
        <v>18</v>
      </c>
      <c r="P34" s="18"/>
      <c r="Q34" s="19">
        <f t="shared" si="1"/>
        <v>27</v>
      </c>
    </row>
    <row r="35" spans="1:17" ht="12.75" customHeight="1">
      <c r="A35" s="12">
        <v>28</v>
      </c>
      <c r="B35" s="20" t="s">
        <v>183</v>
      </c>
      <c r="C35" s="15">
        <v>11</v>
      </c>
      <c r="D35" s="16" t="s">
        <v>132</v>
      </c>
      <c r="E35" s="15">
        <v>7</v>
      </c>
      <c r="F35" s="15">
        <v>1</v>
      </c>
      <c r="G35" s="15">
        <v>7</v>
      </c>
      <c r="H35" s="15">
        <v>0</v>
      </c>
      <c r="I35" s="15">
        <v>0</v>
      </c>
      <c r="J35" s="15">
        <v>2</v>
      </c>
      <c r="K35" s="15">
        <v>0</v>
      </c>
      <c r="L35" s="15">
        <v>1</v>
      </c>
      <c r="M35" s="15">
        <v>6</v>
      </c>
      <c r="N35" s="17">
        <f t="shared" si="0"/>
        <v>24</v>
      </c>
      <c r="O35" s="18">
        <v>19</v>
      </c>
      <c r="P35" s="25"/>
      <c r="Q35" s="19">
        <f t="shared" si="1"/>
        <v>24</v>
      </c>
    </row>
    <row r="36" spans="1:17" ht="12.75" customHeight="1">
      <c r="A36" s="12">
        <v>29</v>
      </c>
      <c r="B36" s="20" t="s">
        <v>184</v>
      </c>
      <c r="C36" s="15">
        <v>11</v>
      </c>
      <c r="D36" s="16" t="s">
        <v>119</v>
      </c>
      <c r="E36" s="15">
        <v>8</v>
      </c>
      <c r="F36" s="15">
        <v>3</v>
      </c>
      <c r="G36" s="15">
        <v>8</v>
      </c>
      <c r="H36" s="15">
        <v>1</v>
      </c>
      <c r="I36" s="15">
        <v>0</v>
      </c>
      <c r="J36" s="15">
        <v>2</v>
      </c>
      <c r="K36" s="15">
        <v>0</v>
      </c>
      <c r="L36" s="15">
        <v>0</v>
      </c>
      <c r="M36" s="15">
        <v>2</v>
      </c>
      <c r="N36" s="17">
        <f t="shared" si="0"/>
        <v>24</v>
      </c>
      <c r="O36" s="18">
        <v>19</v>
      </c>
      <c r="P36" s="25"/>
      <c r="Q36" s="19">
        <f t="shared" si="1"/>
        <v>24</v>
      </c>
    </row>
    <row r="37" spans="1:17" ht="12.75" customHeight="1">
      <c r="A37" s="21">
        <v>30</v>
      </c>
      <c r="B37" s="20" t="s">
        <v>185</v>
      </c>
      <c r="C37" s="15">
        <v>11</v>
      </c>
      <c r="D37" s="16" t="s">
        <v>111</v>
      </c>
      <c r="E37" s="18">
        <v>5</v>
      </c>
      <c r="F37" s="18">
        <v>3</v>
      </c>
      <c r="G37" s="18">
        <v>6</v>
      </c>
      <c r="H37" s="18">
        <v>1</v>
      </c>
      <c r="I37" s="18">
        <v>0</v>
      </c>
      <c r="J37" s="18">
        <v>3</v>
      </c>
      <c r="K37" s="18">
        <v>0</v>
      </c>
      <c r="L37" s="18">
        <v>2</v>
      </c>
      <c r="M37" s="18">
        <v>2</v>
      </c>
      <c r="N37" s="17">
        <f t="shared" si="0"/>
        <v>22</v>
      </c>
      <c r="O37" s="18">
        <v>20</v>
      </c>
      <c r="P37" s="24"/>
      <c r="Q37" s="19">
        <f t="shared" si="1"/>
        <v>22</v>
      </c>
    </row>
    <row r="38" spans="1:17" ht="12.75" customHeight="1">
      <c r="A38" s="12">
        <v>31</v>
      </c>
      <c r="B38" s="20" t="s">
        <v>186</v>
      </c>
      <c r="C38" s="15">
        <v>11</v>
      </c>
      <c r="D38" s="16" t="s">
        <v>129</v>
      </c>
      <c r="E38" s="15">
        <v>5</v>
      </c>
      <c r="F38" s="15">
        <v>1</v>
      </c>
      <c r="G38" s="15">
        <v>7</v>
      </c>
      <c r="H38" s="15">
        <v>1</v>
      </c>
      <c r="I38" s="15">
        <v>0</v>
      </c>
      <c r="J38" s="15">
        <v>3</v>
      </c>
      <c r="K38" s="15">
        <v>0</v>
      </c>
      <c r="L38" s="15">
        <v>1</v>
      </c>
      <c r="M38" s="15">
        <v>4</v>
      </c>
      <c r="N38" s="17">
        <f t="shared" si="0"/>
        <v>22</v>
      </c>
      <c r="O38" s="18">
        <v>20</v>
      </c>
      <c r="P38" s="25"/>
      <c r="Q38" s="19">
        <f t="shared" si="1"/>
        <v>22</v>
      </c>
    </row>
    <row r="39" spans="1:17" ht="12.75" customHeight="1">
      <c r="A39" s="12">
        <v>32</v>
      </c>
      <c r="B39" s="22" t="s">
        <v>187</v>
      </c>
      <c r="C39" s="15">
        <v>11</v>
      </c>
      <c r="D39" s="16" t="s">
        <v>136</v>
      </c>
      <c r="E39" s="18">
        <v>9</v>
      </c>
      <c r="F39" s="18">
        <v>2</v>
      </c>
      <c r="G39" s="18">
        <v>7</v>
      </c>
      <c r="H39" s="18">
        <v>1</v>
      </c>
      <c r="I39" s="18">
        <v>0</v>
      </c>
      <c r="J39" s="18">
        <v>1</v>
      </c>
      <c r="K39" s="18">
        <v>0</v>
      </c>
      <c r="L39" s="18">
        <v>1</v>
      </c>
      <c r="M39" s="18">
        <v>0</v>
      </c>
      <c r="N39" s="17">
        <f t="shared" si="0"/>
        <v>21</v>
      </c>
      <c r="O39" s="18">
        <v>21</v>
      </c>
      <c r="P39" s="24"/>
      <c r="Q39" s="19">
        <f t="shared" si="1"/>
        <v>21</v>
      </c>
    </row>
    <row r="40" spans="1:17" ht="12.75" customHeight="1">
      <c r="A40" s="21">
        <v>33</v>
      </c>
      <c r="B40" s="13" t="s">
        <v>188</v>
      </c>
      <c r="C40" s="15">
        <v>11</v>
      </c>
      <c r="D40" s="16" t="s">
        <v>130</v>
      </c>
      <c r="E40" s="18">
        <v>7</v>
      </c>
      <c r="F40" s="18">
        <v>0</v>
      </c>
      <c r="G40" s="18">
        <v>10</v>
      </c>
      <c r="H40" s="18">
        <v>1</v>
      </c>
      <c r="I40" s="18">
        <v>0</v>
      </c>
      <c r="J40" s="18">
        <v>0</v>
      </c>
      <c r="K40" s="18">
        <v>0</v>
      </c>
      <c r="L40" s="18">
        <v>2</v>
      </c>
      <c r="M40" s="18">
        <v>0</v>
      </c>
      <c r="N40" s="17">
        <f t="shared" si="0"/>
        <v>20</v>
      </c>
      <c r="O40" s="18">
        <v>22</v>
      </c>
      <c r="P40" s="24"/>
      <c r="Q40" s="19">
        <f t="shared" si="1"/>
        <v>20</v>
      </c>
    </row>
    <row r="41" spans="1:17" ht="12.75" customHeight="1">
      <c r="A41" s="12">
        <v>34</v>
      </c>
      <c r="B41" s="20" t="s">
        <v>189</v>
      </c>
      <c r="C41" s="15">
        <v>11</v>
      </c>
      <c r="D41" s="16" t="s">
        <v>133</v>
      </c>
      <c r="E41" s="15">
        <v>4</v>
      </c>
      <c r="F41" s="15">
        <v>2</v>
      </c>
      <c r="G41" s="15">
        <v>4</v>
      </c>
      <c r="H41" s="15">
        <v>1</v>
      </c>
      <c r="I41" s="15">
        <v>0</v>
      </c>
      <c r="J41" s="15">
        <v>4</v>
      </c>
      <c r="K41" s="15">
        <v>0</v>
      </c>
      <c r="L41" s="15">
        <v>1</v>
      </c>
      <c r="M41" s="15">
        <v>4</v>
      </c>
      <c r="N41" s="17">
        <f t="shared" si="0"/>
        <v>20</v>
      </c>
      <c r="O41" s="18">
        <v>22</v>
      </c>
      <c r="P41" s="25"/>
      <c r="Q41" s="19">
        <f t="shared" si="1"/>
        <v>20</v>
      </c>
    </row>
    <row r="42" spans="1:17" ht="12.75" customHeight="1">
      <c r="A42" s="12">
        <v>35</v>
      </c>
      <c r="B42" s="14" t="s">
        <v>190</v>
      </c>
      <c r="C42" s="15">
        <v>11</v>
      </c>
      <c r="D42" s="16" t="s">
        <v>105</v>
      </c>
      <c r="E42" s="18">
        <v>8</v>
      </c>
      <c r="F42" s="18">
        <v>3</v>
      </c>
      <c r="G42" s="18">
        <v>5</v>
      </c>
      <c r="H42" s="18">
        <v>1</v>
      </c>
      <c r="I42" s="18">
        <v>0</v>
      </c>
      <c r="J42" s="18">
        <v>2</v>
      </c>
      <c r="K42" s="18">
        <v>0</v>
      </c>
      <c r="L42" s="18">
        <v>0</v>
      </c>
      <c r="M42" s="18">
        <v>1</v>
      </c>
      <c r="N42" s="17">
        <f t="shared" si="0"/>
        <v>20</v>
      </c>
      <c r="O42" s="18">
        <v>22</v>
      </c>
      <c r="P42" s="24"/>
      <c r="Q42" s="19">
        <f t="shared" si="1"/>
        <v>20</v>
      </c>
    </row>
    <row r="43" spans="1:17" ht="12.75" customHeight="1">
      <c r="A43" s="21">
        <v>36</v>
      </c>
      <c r="B43" s="20" t="s">
        <v>191</v>
      </c>
      <c r="C43" s="15">
        <v>11</v>
      </c>
      <c r="D43" s="16" t="s">
        <v>116</v>
      </c>
      <c r="E43" s="15">
        <v>6</v>
      </c>
      <c r="F43" s="15">
        <v>0</v>
      </c>
      <c r="G43" s="15">
        <v>8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4</v>
      </c>
      <c r="N43" s="17">
        <f t="shared" si="0"/>
        <v>19</v>
      </c>
      <c r="O43" s="18">
        <v>23</v>
      </c>
      <c r="P43" s="27"/>
      <c r="Q43" s="19">
        <f t="shared" si="1"/>
        <v>19</v>
      </c>
    </row>
    <row r="44" spans="1:17" ht="12.75" customHeight="1">
      <c r="A44" s="12">
        <v>37</v>
      </c>
      <c r="B44" s="13" t="s">
        <v>192</v>
      </c>
      <c r="C44" s="15">
        <v>11</v>
      </c>
      <c r="D44" s="16" t="s">
        <v>114</v>
      </c>
      <c r="E44" s="18">
        <v>7</v>
      </c>
      <c r="F44" s="18">
        <v>2</v>
      </c>
      <c r="G44" s="18">
        <v>4</v>
      </c>
      <c r="H44" s="18">
        <v>1</v>
      </c>
      <c r="I44" s="18">
        <v>0</v>
      </c>
      <c r="J44" s="18">
        <v>2</v>
      </c>
      <c r="K44" s="18">
        <v>0</v>
      </c>
      <c r="L44" s="18">
        <v>3</v>
      </c>
      <c r="M44" s="18">
        <v>0</v>
      </c>
      <c r="N44" s="17">
        <f t="shared" si="0"/>
        <v>19</v>
      </c>
      <c r="O44" s="18">
        <v>23</v>
      </c>
      <c r="P44" s="24"/>
      <c r="Q44" s="19">
        <f t="shared" si="1"/>
        <v>19</v>
      </c>
    </row>
    <row r="45" ht="12.75"/>
    <row r="46" spans="3:15" ht="12.75">
      <c r="C46" s="5"/>
      <c r="D46" s="29" t="s">
        <v>20</v>
      </c>
      <c r="E46" s="5"/>
      <c r="F46" s="5"/>
      <c r="G46" s="5"/>
      <c r="H46" s="5"/>
      <c r="I46" s="5"/>
      <c r="J46" s="5"/>
      <c r="K46" s="5"/>
      <c r="L46" s="5"/>
      <c r="M46" s="5"/>
      <c r="O46" s="5"/>
    </row>
    <row r="47" spans="3:15" ht="12.75">
      <c r="C47" s="29"/>
      <c r="D47" s="5" t="s">
        <v>21</v>
      </c>
      <c r="E47" s="5"/>
      <c r="F47" s="5"/>
      <c r="G47" s="5"/>
      <c r="H47" s="5"/>
      <c r="I47" s="5"/>
      <c r="J47" s="5"/>
      <c r="K47" s="5"/>
      <c r="L47" s="5"/>
      <c r="M47" s="5"/>
      <c r="O47" s="5"/>
    </row>
    <row r="48" spans="3:15" ht="12.75">
      <c r="C48" s="29"/>
      <c r="D48" s="5" t="s">
        <v>29</v>
      </c>
      <c r="E48" s="5"/>
      <c r="F48" s="5"/>
      <c r="G48" s="5"/>
      <c r="H48" s="5"/>
      <c r="I48" s="5"/>
      <c r="J48" s="5"/>
      <c r="K48" s="5"/>
      <c r="L48" s="5"/>
      <c r="M48" s="5"/>
      <c r="O48" s="5"/>
    </row>
    <row r="49" spans="3:15" ht="12.75">
      <c r="C49" s="32"/>
      <c r="D49" s="29" t="s">
        <v>28</v>
      </c>
      <c r="E49" s="5"/>
      <c r="F49" s="5"/>
      <c r="G49" s="5"/>
      <c r="H49" s="5"/>
      <c r="I49" s="5"/>
      <c r="J49" s="5"/>
      <c r="K49" s="5"/>
      <c r="L49" s="5"/>
      <c r="M49" s="5"/>
      <c r="O49" s="5"/>
    </row>
    <row r="50" spans="3:15" ht="12.75">
      <c r="C50" s="32"/>
      <c r="D50" s="29" t="s">
        <v>22</v>
      </c>
      <c r="E50" s="5"/>
      <c r="F50" s="5"/>
      <c r="G50" s="5"/>
      <c r="H50" s="5"/>
      <c r="I50" s="5"/>
      <c r="J50" s="5"/>
      <c r="K50" s="5"/>
      <c r="L50" s="5"/>
      <c r="M50" s="5"/>
      <c r="O50" s="5"/>
    </row>
    <row r="51" ht="12.75"/>
  </sheetData>
  <sheetProtection/>
  <mergeCells count="4">
    <mergeCell ref="A5:N5"/>
    <mergeCell ref="A1:N1"/>
    <mergeCell ref="A2:N2"/>
    <mergeCell ref="A4:N4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2018-12-05T11:25:42Z</dcterms:modified>
  <cp:category/>
  <cp:version/>
  <cp:contentType/>
  <cp:contentStatus/>
</cp:coreProperties>
</file>