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5" windowWidth="15120" windowHeight="7950" activeTab="0"/>
  </bookViews>
  <sheets>
    <sheet name="7 класс" sheetId="1" r:id="rId1"/>
    <sheet name="10 класс 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Print_Area" localSheetId="4">'10 класс'!$A$1:$R$14</definedName>
    <definedName name="_xlnm.Print_Area" localSheetId="1">'10 класс '!$A$1:$S$30</definedName>
    <definedName name="_xlnm.Print_Area" localSheetId="5">'11 класс'!$A$1:$R$14</definedName>
    <definedName name="_xlnm.Print_Area" localSheetId="0">'7 класс'!$A$1:$R$16</definedName>
    <definedName name="_xlnm.Print_Area" localSheetId="2">'8 класс'!$A$1:$R$16</definedName>
    <definedName name="_xlnm.Print_Area" localSheetId="3">'9 класс'!$A$1:$R$15</definedName>
  </definedNames>
  <calcPr fullCalcOnLoad="1"/>
</workbook>
</file>

<file path=xl/sharedStrings.xml><?xml version="1.0" encoding="utf-8"?>
<sst xmlns="http://schemas.openxmlformats.org/spreadsheetml/2006/main" count="189" uniqueCount="66">
  <si>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</si>
  <si>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</si>
  <si>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</si>
  <si>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</si>
  <si>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</si>
  <si>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</si>
  <si>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</si>
  <si>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</si>
  <si>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</si>
  <si>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</si>
  <si>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</si>
  <si>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</si>
  <si>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</si>
  <si>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</si>
  <si>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</si>
  <si>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</si>
  <si>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</si>
  <si>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</si>
  <si>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</si>
  <si>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</si>
  <si>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В 2015-2016 УЧЕБНОМ ГОДУ</t>
  </si>
  <si>
    <t>19 ноября 2015г.</t>
  </si>
  <si>
    <t>МАОУ СОШ №15</t>
  </si>
  <si>
    <t>Задание 5</t>
  </si>
  <si>
    <t>Задание 6</t>
  </si>
  <si>
    <t>Задание 7</t>
  </si>
  <si>
    <t>Задание 8</t>
  </si>
  <si>
    <t>Б.С.Ниязова</t>
  </si>
  <si>
    <t>Г.М.Сафарметова</t>
  </si>
  <si>
    <t>Ниязова</t>
  </si>
  <si>
    <t>Ляйсан</t>
  </si>
  <si>
    <t>Ахтямовна</t>
  </si>
  <si>
    <t>Тоб-Т9-01-309</t>
  </si>
  <si>
    <t xml:space="preserve">учащихся  10  класса по ____татарскому языку и татарской литературе______  максимальный балл_65__ </t>
  </si>
  <si>
    <t>I</t>
  </si>
  <si>
    <t xml:space="preserve">Г.Ч. Файзуллина </t>
  </si>
  <si>
    <t>16 ноября 2017 г.</t>
  </si>
  <si>
    <t>В 2017-2018 УЧЕБНОМ ГОДУ</t>
  </si>
  <si>
    <t xml:space="preserve">учащихся  7  класса по ____татарскому языку и татарской литературе______  максимальный балл_100__ </t>
  </si>
  <si>
    <t xml:space="preserve">учащихся  8  класса по ____татарскому языку и татарской литературе______  максимальный балл_100__ </t>
  </si>
  <si>
    <t xml:space="preserve">учащихся  9  класса по ____татарскому языку и татарской литературе______  максимальный балл_100__ </t>
  </si>
  <si>
    <t xml:space="preserve">учащихся  11  класса по ____татарскому языку и татарской литературе______  максимальный балл_100__ </t>
  </si>
  <si>
    <t>24 ноября 2018 г.</t>
  </si>
  <si>
    <t>В 2018-2019 УЧЕБНОМ ГОДУ</t>
  </si>
  <si>
    <t xml:space="preserve">учащихся  10  класса по ____татарскому языку и татарской литературе______  максимальный балл_100__ </t>
  </si>
  <si>
    <t>Тоб-Т.яз-8-211-4</t>
  </si>
  <si>
    <t>Тоб-Т.яз-7-211-7</t>
  </si>
  <si>
    <t>Тоб-Т.яз-8-211-3</t>
  </si>
  <si>
    <t>Тоб-Т.яз-9-211-2</t>
  </si>
  <si>
    <t>Тоб-Т.яз-7-211-1</t>
  </si>
  <si>
    <t>Тоб-Т.яз-7-211-8</t>
  </si>
  <si>
    <t>Тоб-Т.яз-8-211-9</t>
  </si>
  <si>
    <t>Тоб-Т.яз-11-211-6</t>
  </si>
  <si>
    <t>Тоб-Т.яз-10-211-5</t>
  </si>
  <si>
    <t>Задание 9</t>
  </si>
  <si>
    <t>Задание 10</t>
  </si>
  <si>
    <t>II</t>
  </si>
  <si>
    <t>Валеева З.Н.</t>
  </si>
  <si>
    <t>Хисаметдинова Р.И.</t>
  </si>
  <si>
    <t>Юмашева М.М.</t>
  </si>
  <si>
    <t>Мусина А.Ф.</t>
  </si>
  <si>
    <t>Ниязов А.Д.</t>
  </si>
  <si>
    <t>Шамсутдинов И.А.</t>
  </si>
  <si>
    <t>Азанова Л.И.</t>
  </si>
  <si>
    <t>Валеев Х.Н.</t>
  </si>
  <si>
    <t>Гайсин Д.И.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</si>
</sst>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185" fontId="5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6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vertical="top"/>
    </xf>
    <xf numFmtId="0" fontId="2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32" borderId="0" xfId="0" applyFont="1" applyFill="1" applyAlignment="1">
      <alignment/>
    </xf>
    <xf numFmtId="0" fontId="28" fillId="0" borderId="0" xfId="0" applyFont="1" applyAlignment="1">
      <alignment vertical="top" textRotation="90"/>
    </xf>
    <xf numFmtId="0" fontId="46" fillId="0" borderId="0" xfId="0" applyFont="1" applyFill="1" applyAlignment="1">
      <alignment textRotation="90"/>
    </xf>
    <xf numFmtId="0" fontId="46" fillId="0" borderId="0" xfId="0" applyFont="1" applyAlignment="1">
      <alignment textRotation="90"/>
    </xf>
    <xf numFmtId="0" fontId="5" fillId="0" borderId="0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7" fillId="0" borderId="11" xfId="52" applyFont="1" applyFill="1" applyBorder="1" applyAlignment="1">
      <alignment horizontal="center" vertical="center"/>
      <protection/>
    </xf>
    <xf numFmtId="0" fontId="46" fillId="0" borderId="12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447800" y="2590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447800" y="2590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447800" y="2590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447800" y="2590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0"/>
    <xdr:sp fLocksText="0">
      <xdr:nvSpPr>
        <xdr:cNvPr id="5" name="Text Box 1"/>
        <xdr:cNvSpPr txBox="1">
          <a:spLocks noChangeArrowheads="1"/>
        </xdr:cNvSpPr>
      </xdr:nvSpPr>
      <xdr:spPr>
        <a:xfrm>
          <a:off x="1447800" y="21050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0"/>
    <xdr:sp fLocksText="0">
      <xdr:nvSpPr>
        <xdr:cNvPr id="6" name="Text Box 1"/>
        <xdr:cNvSpPr txBox="1">
          <a:spLocks noChangeArrowheads="1"/>
        </xdr:cNvSpPr>
      </xdr:nvSpPr>
      <xdr:spPr>
        <a:xfrm>
          <a:off x="1447800" y="21050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36207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36207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36207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36207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447800" y="2590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447800" y="2590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447800" y="2590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447800" y="2590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0"/>
    <xdr:sp fLocksText="0">
      <xdr:nvSpPr>
        <xdr:cNvPr id="5" name="Text Box 1"/>
        <xdr:cNvSpPr txBox="1">
          <a:spLocks noChangeArrowheads="1"/>
        </xdr:cNvSpPr>
      </xdr:nvSpPr>
      <xdr:spPr>
        <a:xfrm>
          <a:off x="1447800" y="22669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0"/>
    <xdr:sp fLocksText="0">
      <xdr:nvSpPr>
        <xdr:cNvPr id="6" name="Text Box 1"/>
        <xdr:cNvSpPr txBox="1">
          <a:spLocks noChangeArrowheads="1"/>
        </xdr:cNvSpPr>
      </xdr:nvSpPr>
      <xdr:spPr>
        <a:xfrm>
          <a:off x="1447800" y="22669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162050" y="242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162050" y="242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162050" y="242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162050" y="2428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0"/>
    <xdr:sp fLocksText="0">
      <xdr:nvSpPr>
        <xdr:cNvPr id="5" name="Text Box 1"/>
        <xdr:cNvSpPr txBox="1">
          <a:spLocks noChangeArrowheads="1"/>
        </xdr:cNvSpPr>
      </xdr:nvSpPr>
      <xdr:spPr>
        <a:xfrm>
          <a:off x="1162050" y="22669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0"/>
    <xdr:sp fLocksText="0">
      <xdr:nvSpPr>
        <xdr:cNvPr id="6" name="Text Box 1"/>
        <xdr:cNvSpPr txBox="1">
          <a:spLocks noChangeArrowheads="1"/>
        </xdr:cNvSpPr>
      </xdr:nvSpPr>
      <xdr:spPr>
        <a:xfrm>
          <a:off x="1162050" y="22669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162050" y="226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162050" y="226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162050" y="226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162050" y="226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52525"/>
    <xdr:sp fLocksText="0">
      <xdr:nvSpPr>
        <xdr:cNvPr id="5" name="Text Box 1"/>
        <xdr:cNvSpPr txBox="1">
          <a:spLocks noChangeArrowheads="1"/>
        </xdr:cNvSpPr>
      </xdr:nvSpPr>
      <xdr:spPr>
        <a:xfrm>
          <a:off x="1162050" y="2105025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52525"/>
    <xdr:sp fLocksText="0">
      <xdr:nvSpPr>
        <xdr:cNvPr id="6" name="Text Box 1"/>
        <xdr:cNvSpPr txBox="1">
          <a:spLocks noChangeArrowheads="1"/>
        </xdr:cNvSpPr>
      </xdr:nvSpPr>
      <xdr:spPr>
        <a:xfrm>
          <a:off x="1162050" y="2105025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162050" y="226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162050" y="226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162050" y="226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162050" y="2266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52525"/>
    <xdr:sp fLocksText="0">
      <xdr:nvSpPr>
        <xdr:cNvPr id="5" name="Text Box 1"/>
        <xdr:cNvSpPr txBox="1">
          <a:spLocks noChangeArrowheads="1"/>
        </xdr:cNvSpPr>
      </xdr:nvSpPr>
      <xdr:spPr>
        <a:xfrm>
          <a:off x="1162050" y="2105025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52525"/>
    <xdr:sp fLocksText="0">
      <xdr:nvSpPr>
        <xdr:cNvPr id="6" name="Text Box 1"/>
        <xdr:cNvSpPr txBox="1">
          <a:spLocks noChangeArrowheads="1"/>
        </xdr:cNvSpPr>
      </xdr:nvSpPr>
      <xdr:spPr>
        <a:xfrm>
          <a:off x="1162050" y="2105025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7109375" style="30" customWidth="1"/>
    <col min="2" max="2" width="18.00390625" style="40" bestFit="1" customWidth="1"/>
    <col min="3" max="3" width="4.57421875" style="30" customWidth="1"/>
    <col min="4" max="4" width="17.00390625" style="30" customWidth="1"/>
    <col min="5" max="14" width="4.8515625" style="30" customWidth="1"/>
    <col min="15" max="15" width="6.7109375" style="30" customWidth="1"/>
    <col min="16" max="16" width="5.57421875" style="30" customWidth="1"/>
    <col min="17" max="17" width="6.7109375" style="30" customWidth="1"/>
    <col min="18" max="18" width="10.8515625" style="30" customWidth="1"/>
    <col min="19" max="16384" width="9.140625" style="30" customWidth="1"/>
  </cols>
  <sheetData>
    <row r="1" spans="1:15" ht="12.7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76.5" customHeight="1">
      <c r="A7" s="24" t="s">
        <v>1</v>
      </c>
      <c r="B7" s="25" t="s">
        <v>2</v>
      </c>
      <c r="C7" s="26" t="s">
        <v>6</v>
      </c>
      <c r="D7" s="26" t="s">
        <v>19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23</v>
      </c>
      <c r="J7" s="26" t="s">
        <v>24</v>
      </c>
      <c r="K7" s="26" t="s">
        <v>25</v>
      </c>
      <c r="L7" s="26" t="s">
        <v>26</v>
      </c>
      <c r="M7" s="26" t="s">
        <v>54</v>
      </c>
      <c r="N7" s="26" t="s">
        <v>55</v>
      </c>
      <c r="O7" s="24" t="s">
        <v>7</v>
      </c>
      <c r="P7" s="26" t="s">
        <v>15</v>
      </c>
      <c r="Q7" s="24" t="s">
        <v>16</v>
      </c>
      <c r="R7" s="24" t="s">
        <v>17</v>
      </c>
    </row>
    <row r="8" spans="1:18" ht="12.75">
      <c r="A8" s="52">
        <v>1</v>
      </c>
      <c r="B8" s="47" t="s">
        <v>57</v>
      </c>
      <c r="C8" s="48">
        <v>7</v>
      </c>
      <c r="D8" s="5" t="s">
        <v>46</v>
      </c>
      <c r="E8" s="53">
        <v>10</v>
      </c>
      <c r="F8" s="53">
        <v>0</v>
      </c>
      <c r="G8" s="53">
        <v>5</v>
      </c>
      <c r="H8" s="53">
        <v>0</v>
      </c>
      <c r="I8" s="53">
        <v>0</v>
      </c>
      <c r="J8" s="53">
        <v>10</v>
      </c>
      <c r="K8" s="53">
        <v>6</v>
      </c>
      <c r="L8" s="53">
        <v>9</v>
      </c>
      <c r="M8" s="53">
        <v>8</v>
      </c>
      <c r="N8" s="53">
        <v>10</v>
      </c>
      <c r="O8" s="27">
        <f>SUM(E8:N8)</f>
        <v>58</v>
      </c>
      <c r="P8" s="53">
        <v>1</v>
      </c>
      <c r="Q8" s="53" t="s">
        <v>34</v>
      </c>
      <c r="R8" s="28">
        <f>O8/100</f>
        <v>0.58</v>
      </c>
    </row>
    <row r="9" spans="1:18" ht="12.75">
      <c r="A9" s="3">
        <v>2</v>
      </c>
      <c r="B9" s="47" t="s">
        <v>58</v>
      </c>
      <c r="C9" s="3">
        <v>7</v>
      </c>
      <c r="D9" s="5" t="s">
        <v>50</v>
      </c>
      <c r="E9" s="3">
        <v>3</v>
      </c>
      <c r="F9" s="3">
        <v>0</v>
      </c>
      <c r="G9" s="3">
        <v>5</v>
      </c>
      <c r="H9" s="3">
        <v>0</v>
      </c>
      <c r="I9" s="3">
        <v>0</v>
      </c>
      <c r="J9" s="3">
        <v>0</v>
      </c>
      <c r="K9" s="3">
        <v>5</v>
      </c>
      <c r="L9" s="3">
        <v>10</v>
      </c>
      <c r="M9" s="3">
        <v>1</v>
      </c>
      <c r="N9" s="3">
        <v>0</v>
      </c>
      <c r="O9" s="27">
        <f>SUM(E9:N9)</f>
        <v>24</v>
      </c>
      <c r="P9" s="3">
        <v>2</v>
      </c>
      <c r="Q9" s="3"/>
      <c r="R9" s="28">
        <f>O9/100</f>
        <v>0.24</v>
      </c>
    </row>
    <row r="10" spans="1:18" ht="12.75">
      <c r="A10" s="53">
        <v>3</v>
      </c>
      <c r="B10" s="47" t="s">
        <v>59</v>
      </c>
      <c r="C10" s="3">
        <v>7</v>
      </c>
      <c r="D10" s="3" t="s">
        <v>49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  <c r="L10" s="3">
        <v>0</v>
      </c>
      <c r="M10" s="3">
        <v>2</v>
      </c>
      <c r="N10" s="3">
        <v>6</v>
      </c>
      <c r="O10" s="27">
        <f>SUM(E10:N10)</f>
        <v>13</v>
      </c>
      <c r="P10" s="3">
        <v>3</v>
      </c>
      <c r="Q10" s="3"/>
      <c r="R10" s="28">
        <f>O10/100</f>
        <v>0.13</v>
      </c>
    </row>
    <row r="11" spans="1:18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35"/>
      <c r="B12" s="37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35"/>
      <c r="B14" s="37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35"/>
      <c r="B15" s="38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35"/>
      <c r="B16" s="38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35"/>
      <c r="B17" s="3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4" ht="12.75">
      <c r="A18" s="35"/>
      <c r="B18" s="3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2.75">
      <c r="A19" s="35"/>
      <c r="B19" s="3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</sheetData>
  <sheetProtection/>
  <mergeCells count="4">
    <mergeCell ref="A1:O1"/>
    <mergeCell ref="A2:O2"/>
    <mergeCell ref="A4:O4"/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zoomScalePageLayoutView="0" workbookViewId="0" topLeftCell="A1">
      <selection activeCell="B10" sqref="B10:G14"/>
    </sheetView>
  </sheetViews>
  <sheetFormatPr defaultColWidth="9.140625" defaultRowHeight="15"/>
  <cols>
    <col min="1" max="1" width="3.7109375" style="0" customWidth="1"/>
    <col min="2" max="2" width="8.57421875" style="11" customWidth="1"/>
    <col min="3" max="3" width="7.140625" style="0" customWidth="1"/>
    <col min="4" max="4" width="12.57421875" style="0" customWidth="1"/>
    <col min="5" max="5" width="12.8515625" style="0" customWidth="1"/>
    <col min="6" max="6" width="4.57421875" style="0" customWidth="1"/>
    <col min="7" max="7" width="10.8515625" style="0" customWidth="1"/>
    <col min="8" max="8" width="7.57421875" style="0" customWidth="1"/>
    <col min="9" max="10" width="7.28125" style="0" customWidth="1"/>
    <col min="11" max="11" width="7.421875" style="0" customWidth="1"/>
    <col min="12" max="13" width="7.28125" style="0" customWidth="1"/>
    <col min="14" max="14" width="7.140625" style="0" customWidth="1"/>
    <col min="15" max="15" width="7.28125" style="0" customWidth="1"/>
    <col min="16" max="16" width="7.00390625" style="0" customWidth="1"/>
    <col min="17" max="18" width="5.57421875" style="0" customWidth="1"/>
    <col min="19" max="19" width="7.57421875" style="0" customWidth="1"/>
  </cols>
  <sheetData>
    <row r="1" spans="1:16" ht="15.7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5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.7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.75">
      <c r="A5" s="23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1:19" ht="76.5" customHeight="1">
      <c r="A7" s="1" t="s">
        <v>1</v>
      </c>
      <c r="B7" s="10" t="s">
        <v>2</v>
      </c>
      <c r="C7" s="1" t="s">
        <v>3</v>
      </c>
      <c r="D7" s="1" t="s">
        <v>4</v>
      </c>
      <c r="E7" s="1" t="s">
        <v>5</v>
      </c>
      <c r="F7" s="2" t="s">
        <v>6</v>
      </c>
      <c r="G7" s="2" t="s">
        <v>19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7</v>
      </c>
      <c r="Q7" s="1" t="s">
        <v>15</v>
      </c>
      <c r="R7" s="1" t="s">
        <v>16</v>
      </c>
      <c r="S7" s="1" t="s">
        <v>17</v>
      </c>
    </row>
    <row r="8" spans="1:19" ht="79.5" customHeight="1">
      <c r="A8" s="4">
        <v>1</v>
      </c>
      <c r="B8" s="7" t="s">
        <v>29</v>
      </c>
      <c r="C8" s="7" t="s">
        <v>30</v>
      </c>
      <c r="D8" s="7" t="s">
        <v>31</v>
      </c>
      <c r="E8" s="8" t="s">
        <v>22</v>
      </c>
      <c r="F8" s="5">
        <v>10</v>
      </c>
      <c r="G8" s="5" t="s">
        <v>32</v>
      </c>
      <c r="H8" s="3">
        <v>7</v>
      </c>
      <c r="I8" s="3">
        <v>4</v>
      </c>
      <c r="J8" s="3">
        <v>8</v>
      </c>
      <c r="K8" s="3">
        <v>8</v>
      </c>
      <c r="L8" s="3">
        <v>3</v>
      </c>
      <c r="M8" s="3">
        <v>4</v>
      </c>
      <c r="N8" s="3">
        <v>5</v>
      </c>
      <c r="O8" s="3">
        <v>8</v>
      </c>
      <c r="P8" s="3">
        <f>SUM(H8:O8)</f>
        <v>47</v>
      </c>
      <c r="Q8" s="3"/>
      <c r="R8" s="3" t="s">
        <v>34</v>
      </c>
      <c r="S8" s="14">
        <f>P8/60*100</f>
        <v>78.33333333333333</v>
      </c>
    </row>
    <row r="9" ht="15"/>
    <row r="10" spans="2:7" ht="15.75">
      <c r="B10" s="16" t="s">
        <v>12</v>
      </c>
      <c r="C10" s="17"/>
      <c r="D10" s="17"/>
      <c r="E10" s="19" t="s">
        <v>35</v>
      </c>
      <c r="F10" s="15"/>
      <c r="G10" s="15"/>
    </row>
    <row r="11" spans="2:7" ht="15.75">
      <c r="B11" s="17"/>
      <c r="C11" s="17"/>
      <c r="D11" s="17"/>
      <c r="E11" s="17"/>
      <c r="F11" s="15"/>
      <c r="G11" s="15"/>
    </row>
    <row r="12" spans="2:7" ht="15.75">
      <c r="B12" s="16" t="s">
        <v>13</v>
      </c>
      <c r="C12" s="17"/>
      <c r="D12" s="17"/>
      <c r="E12" s="9" t="s">
        <v>27</v>
      </c>
      <c r="F12" s="15"/>
      <c r="G12" s="15"/>
    </row>
    <row r="13" spans="2:7" ht="15.75">
      <c r="B13" s="17"/>
      <c r="C13" s="17"/>
      <c r="D13" s="17"/>
      <c r="E13" s="9"/>
      <c r="F13" s="15"/>
      <c r="G13" s="15"/>
    </row>
    <row r="14" spans="2:7" ht="15.75">
      <c r="B14" s="18" t="s">
        <v>14</v>
      </c>
      <c r="C14" s="17"/>
      <c r="D14" s="17"/>
      <c r="E14" s="9" t="s">
        <v>28</v>
      </c>
      <c r="F14" s="15"/>
      <c r="G14" s="15"/>
    </row>
    <row r="15" spans="2:4" ht="15">
      <c r="B15" s="12"/>
      <c r="C15" s="6"/>
      <c r="D15" s="6"/>
    </row>
    <row r="16" spans="2:4" ht="15">
      <c r="B16" s="12"/>
      <c r="C16" s="6"/>
      <c r="D16" s="6"/>
    </row>
  </sheetData>
  <sheetProtection/>
  <mergeCells count="4">
    <mergeCell ref="A1:P1"/>
    <mergeCell ref="A2:P2"/>
    <mergeCell ref="A4:P4"/>
    <mergeCell ref="A5:P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7109375" style="30" customWidth="1"/>
    <col min="2" max="2" width="18.00390625" style="40" bestFit="1" customWidth="1"/>
    <col min="3" max="3" width="4.57421875" style="30" customWidth="1"/>
    <col min="4" max="4" width="20.7109375" style="30" customWidth="1"/>
    <col min="5" max="14" width="4.8515625" style="30" customWidth="1"/>
    <col min="15" max="15" width="7.140625" style="30" customWidth="1"/>
    <col min="16" max="16" width="8.7109375" style="30" customWidth="1"/>
    <col min="17" max="17" width="6.7109375" style="30" customWidth="1"/>
    <col min="18" max="18" width="10.8515625" style="30" customWidth="1"/>
    <col min="19" max="16384" width="9.140625" style="30" customWidth="1"/>
  </cols>
  <sheetData>
    <row r="1" spans="1:15" ht="12.7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4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76.5" customHeight="1">
      <c r="A7" s="24" t="s">
        <v>1</v>
      </c>
      <c r="B7" s="25" t="s">
        <v>2</v>
      </c>
      <c r="C7" s="26" t="s">
        <v>6</v>
      </c>
      <c r="D7" s="26" t="s">
        <v>19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23</v>
      </c>
      <c r="J7" s="26" t="s">
        <v>24</v>
      </c>
      <c r="K7" s="26" t="s">
        <v>25</v>
      </c>
      <c r="L7" s="26" t="s">
        <v>26</v>
      </c>
      <c r="M7" s="26" t="s">
        <v>54</v>
      </c>
      <c r="N7" s="26" t="s">
        <v>55</v>
      </c>
      <c r="O7" s="24" t="s">
        <v>7</v>
      </c>
      <c r="P7" s="24" t="s">
        <v>15</v>
      </c>
      <c r="Q7" s="24" t="s">
        <v>16</v>
      </c>
      <c r="R7" s="24" t="s">
        <v>17</v>
      </c>
    </row>
    <row r="8" spans="1:18" ht="12.75">
      <c r="A8" s="36">
        <v>1</v>
      </c>
      <c r="B8" s="47" t="s">
        <v>60</v>
      </c>
      <c r="C8" s="36">
        <v>8</v>
      </c>
      <c r="D8" s="3" t="s">
        <v>47</v>
      </c>
      <c r="E8" s="36">
        <v>10</v>
      </c>
      <c r="F8" s="36">
        <v>8</v>
      </c>
      <c r="G8" s="36">
        <v>10</v>
      </c>
      <c r="H8" s="36">
        <v>6</v>
      </c>
      <c r="I8" s="36">
        <v>10</v>
      </c>
      <c r="J8" s="36">
        <v>5</v>
      </c>
      <c r="K8" s="36">
        <v>8</v>
      </c>
      <c r="L8" s="36">
        <v>5</v>
      </c>
      <c r="M8" s="36">
        <v>5</v>
      </c>
      <c r="N8" s="36">
        <v>8</v>
      </c>
      <c r="O8" s="27">
        <f>SUM(E8:N8)</f>
        <v>75</v>
      </c>
      <c r="P8" s="36">
        <v>1</v>
      </c>
      <c r="Q8" s="36" t="s">
        <v>34</v>
      </c>
      <c r="R8" s="28">
        <f>O8/100</f>
        <v>0.75</v>
      </c>
    </row>
    <row r="9" spans="1:18" ht="12.75">
      <c r="A9" s="36">
        <v>2</v>
      </c>
      <c r="B9" s="47" t="s">
        <v>61</v>
      </c>
      <c r="C9" s="36">
        <v>8</v>
      </c>
      <c r="D9" s="3" t="s">
        <v>45</v>
      </c>
      <c r="E9" s="36">
        <v>5</v>
      </c>
      <c r="F9" s="36">
        <v>5</v>
      </c>
      <c r="G9" s="36">
        <v>10</v>
      </c>
      <c r="H9" s="36">
        <v>7</v>
      </c>
      <c r="I9" s="36">
        <v>5</v>
      </c>
      <c r="J9" s="36">
        <v>5</v>
      </c>
      <c r="K9" s="36">
        <v>8</v>
      </c>
      <c r="L9" s="36">
        <v>0</v>
      </c>
      <c r="M9" s="36">
        <v>0</v>
      </c>
      <c r="N9" s="36">
        <v>5</v>
      </c>
      <c r="O9" s="27">
        <f>SUM(E9:N9)</f>
        <v>50</v>
      </c>
      <c r="P9" s="36">
        <v>2</v>
      </c>
      <c r="Q9" s="36" t="s">
        <v>56</v>
      </c>
      <c r="R9" s="28">
        <f>O9/100</f>
        <v>0.5</v>
      </c>
    </row>
    <row r="10" spans="1:18" ht="12.75">
      <c r="A10" s="36">
        <v>3</v>
      </c>
      <c r="B10" s="51" t="s">
        <v>62</v>
      </c>
      <c r="C10" s="36">
        <v>8</v>
      </c>
      <c r="D10" s="3" t="s">
        <v>51</v>
      </c>
      <c r="E10" s="36">
        <v>5</v>
      </c>
      <c r="F10" s="36">
        <v>0</v>
      </c>
      <c r="G10" s="36">
        <v>10</v>
      </c>
      <c r="H10" s="36">
        <v>0</v>
      </c>
      <c r="I10" s="36">
        <v>5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7">
        <f>SUM(E10:N10)</f>
        <v>20</v>
      </c>
      <c r="P10" s="36">
        <v>3</v>
      </c>
      <c r="Q10" s="36"/>
      <c r="R10" s="28">
        <f>O10/100</f>
        <v>0.2</v>
      </c>
    </row>
    <row r="11" spans="1:18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35"/>
      <c r="B12" s="37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35"/>
      <c r="B14" s="37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35"/>
      <c r="B15" s="38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35"/>
      <c r="B16" s="38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35"/>
      <c r="B17" s="3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4" ht="12.75">
      <c r="A18" s="35"/>
      <c r="B18" s="3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2.75">
      <c r="A19" s="35"/>
      <c r="B19" s="3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</sheetData>
  <sheetProtection/>
  <mergeCells count="4">
    <mergeCell ref="A1:O1"/>
    <mergeCell ref="A2:O2"/>
    <mergeCell ref="A4:O4"/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7109375" style="30" customWidth="1"/>
    <col min="2" max="2" width="13.7109375" style="40" customWidth="1"/>
    <col min="3" max="3" width="4.57421875" style="30" customWidth="1"/>
    <col min="4" max="4" width="20.7109375" style="30" customWidth="1"/>
    <col min="5" max="14" width="5.8515625" style="30" customWidth="1"/>
    <col min="15" max="15" width="7.140625" style="30" customWidth="1"/>
    <col min="16" max="16" width="8.7109375" style="30" customWidth="1"/>
    <col min="17" max="17" width="6.7109375" style="30" customWidth="1"/>
    <col min="18" max="18" width="11.8515625" style="30" customWidth="1"/>
    <col min="19" max="16384" width="9.140625" style="30" customWidth="1"/>
  </cols>
  <sheetData>
    <row r="1" spans="1:15" ht="12.7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76.5" customHeight="1">
      <c r="A7" s="24" t="s">
        <v>1</v>
      </c>
      <c r="B7" s="25" t="s">
        <v>2</v>
      </c>
      <c r="C7" s="26" t="s">
        <v>6</v>
      </c>
      <c r="D7" s="26" t="s">
        <v>19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23</v>
      </c>
      <c r="J7" s="26" t="s">
        <v>24</v>
      </c>
      <c r="K7" s="26" t="s">
        <v>25</v>
      </c>
      <c r="L7" s="26" t="s">
        <v>26</v>
      </c>
      <c r="M7" s="26" t="s">
        <v>54</v>
      </c>
      <c r="N7" s="26" t="s">
        <v>55</v>
      </c>
      <c r="O7" s="24" t="s">
        <v>7</v>
      </c>
      <c r="P7" s="24" t="s">
        <v>15</v>
      </c>
      <c r="Q7" s="24" t="s">
        <v>16</v>
      </c>
      <c r="R7" s="24" t="s">
        <v>17</v>
      </c>
    </row>
    <row r="8" spans="1:18" ht="12.75">
      <c r="A8" s="46">
        <v>1</v>
      </c>
      <c r="B8" s="47" t="s">
        <v>63</v>
      </c>
      <c r="C8" s="48">
        <v>9</v>
      </c>
      <c r="D8" s="5" t="s">
        <v>48</v>
      </c>
      <c r="E8" s="36">
        <v>4</v>
      </c>
      <c r="F8" s="36">
        <v>10</v>
      </c>
      <c r="G8" s="36">
        <v>10</v>
      </c>
      <c r="H8" s="36">
        <v>4</v>
      </c>
      <c r="I8" s="36">
        <v>10</v>
      </c>
      <c r="J8" s="36">
        <v>10</v>
      </c>
      <c r="K8" s="36">
        <v>10</v>
      </c>
      <c r="L8" s="36">
        <v>10</v>
      </c>
      <c r="M8" s="36">
        <v>6</v>
      </c>
      <c r="N8" s="36">
        <v>9</v>
      </c>
      <c r="O8" s="27">
        <f>SUM(E8:N8)</f>
        <v>83</v>
      </c>
      <c r="P8" s="36">
        <v>1</v>
      </c>
      <c r="Q8" s="36" t="s">
        <v>34</v>
      </c>
      <c r="R8" s="28">
        <f>O8/100</f>
        <v>0.83</v>
      </c>
    </row>
    <row r="9" spans="1:18" ht="12.75">
      <c r="A9" s="49"/>
      <c r="B9" s="50"/>
      <c r="C9" s="49"/>
      <c r="D9" s="20"/>
      <c r="E9" s="49"/>
      <c r="F9" s="49"/>
      <c r="G9" s="49"/>
      <c r="H9" s="49"/>
      <c r="I9" s="49"/>
      <c r="J9" s="49"/>
      <c r="K9" s="49"/>
      <c r="L9" s="49"/>
      <c r="M9" s="49"/>
      <c r="N9" s="49"/>
      <c r="O9" s="44"/>
      <c r="P9" s="49"/>
      <c r="Q9" s="49"/>
      <c r="R9" s="45"/>
    </row>
    <row r="10" spans="1:18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35"/>
      <c r="B11" s="37" t="s">
        <v>12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35"/>
      <c r="B12" s="38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5"/>
      <c r="B13" s="37" t="s">
        <v>13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35"/>
      <c r="B14" s="38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35"/>
      <c r="B15" s="38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35"/>
      <c r="B16" s="39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4" ht="12.75">
      <c r="A17" s="35"/>
      <c r="B17" s="3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.75">
      <c r="A18" s="35"/>
      <c r="B18" s="39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</sheetData>
  <sheetProtection/>
  <mergeCells count="4">
    <mergeCell ref="A1:O1"/>
    <mergeCell ref="A2:O2"/>
    <mergeCell ref="A4:O4"/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7109375" style="30" customWidth="1"/>
    <col min="2" max="2" width="13.7109375" style="40" customWidth="1"/>
    <col min="3" max="3" width="4.57421875" style="30" customWidth="1"/>
    <col min="4" max="4" width="20.7109375" style="30" customWidth="1"/>
    <col min="5" max="14" width="4.421875" style="43" customWidth="1"/>
    <col min="15" max="15" width="7.140625" style="30" customWidth="1"/>
    <col min="16" max="16" width="8.7109375" style="30" customWidth="1"/>
    <col min="17" max="17" width="6.7109375" style="30" customWidth="1"/>
    <col min="18" max="18" width="12.28125" style="30" customWidth="1"/>
    <col min="19" max="16384" width="9.140625" style="30" customWidth="1"/>
  </cols>
  <sheetData>
    <row r="1" spans="1:15" ht="12.7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32" t="s">
        <v>18</v>
      </c>
      <c r="B3" s="32"/>
      <c r="C3" s="32"/>
      <c r="D3" s="32"/>
      <c r="E3" s="41"/>
      <c r="F3" s="41"/>
      <c r="G3" s="41"/>
      <c r="H3" s="41"/>
      <c r="I3" s="41"/>
      <c r="J3" s="41"/>
      <c r="K3" s="41"/>
      <c r="L3" s="41"/>
      <c r="M3" s="41"/>
      <c r="N3" s="41"/>
      <c r="O3" s="32"/>
    </row>
    <row r="4" spans="1:15" ht="12.7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4" t="s">
        <v>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35"/>
      <c r="B6" s="35"/>
      <c r="C6" s="35"/>
      <c r="D6" s="35"/>
      <c r="E6" s="42"/>
      <c r="F6" s="42"/>
      <c r="G6" s="42"/>
      <c r="H6" s="42"/>
      <c r="I6" s="42"/>
      <c r="J6" s="42"/>
      <c r="K6" s="42"/>
      <c r="L6" s="42"/>
      <c r="M6" s="42"/>
      <c r="N6" s="42"/>
      <c r="O6" s="35"/>
    </row>
    <row r="7" spans="1:18" ht="76.5" customHeight="1">
      <c r="A7" s="24" t="s">
        <v>1</v>
      </c>
      <c r="B7" s="25" t="s">
        <v>2</v>
      </c>
      <c r="C7" s="26" t="s">
        <v>6</v>
      </c>
      <c r="D7" s="26" t="s">
        <v>19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23</v>
      </c>
      <c r="J7" s="26" t="s">
        <v>24</v>
      </c>
      <c r="K7" s="26" t="s">
        <v>25</v>
      </c>
      <c r="L7" s="26" t="s">
        <v>26</v>
      </c>
      <c r="M7" s="26" t="s">
        <v>54</v>
      </c>
      <c r="N7" s="26" t="s">
        <v>55</v>
      </c>
      <c r="O7" s="24" t="s">
        <v>7</v>
      </c>
      <c r="P7" s="24" t="s">
        <v>15</v>
      </c>
      <c r="Q7" s="24" t="s">
        <v>16</v>
      </c>
      <c r="R7" s="24" t="s">
        <v>17</v>
      </c>
    </row>
    <row r="8" spans="1:18" ht="12.75">
      <c r="A8" s="4">
        <v>1</v>
      </c>
      <c r="B8" s="36" t="s">
        <v>64</v>
      </c>
      <c r="C8" s="5">
        <v>10</v>
      </c>
      <c r="D8" s="5" t="s">
        <v>53</v>
      </c>
      <c r="E8" s="3">
        <v>0</v>
      </c>
      <c r="F8" s="3">
        <v>3</v>
      </c>
      <c r="G8" s="3">
        <v>5</v>
      </c>
      <c r="H8" s="3">
        <v>5</v>
      </c>
      <c r="I8" s="3">
        <v>0</v>
      </c>
      <c r="J8" s="3">
        <v>0</v>
      </c>
      <c r="K8" s="3">
        <v>10</v>
      </c>
      <c r="L8" s="3">
        <v>0</v>
      </c>
      <c r="M8" s="3">
        <v>10</v>
      </c>
      <c r="N8" s="3">
        <v>17</v>
      </c>
      <c r="O8" s="27">
        <f>SUM(E8:N8)</f>
        <v>50</v>
      </c>
      <c r="P8" s="3">
        <v>1</v>
      </c>
      <c r="Q8" s="3" t="s">
        <v>34</v>
      </c>
      <c r="R8" s="28">
        <f>O8/100</f>
        <v>0.5</v>
      </c>
    </row>
    <row r="9" spans="1:18" ht="12.75">
      <c r="A9" s="35"/>
      <c r="B9" s="35"/>
      <c r="C9" s="35"/>
      <c r="D9" s="35"/>
      <c r="E9" s="42"/>
      <c r="F9" s="42"/>
      <c r="G9" s="42"/>
      <c r="H9" s="42"/>
      <c r="I9" s="42"/>
      <c r="J9" s="42"/>
      <c r="K9" s="42"/>
      <c r="L9" s="42"/>
      <c r="M9" s="42"/>
      <c r="N9" s="42"/>
      <c r="O9" s="35"/>
      <c r="P9" s="35"/>
      <c r="Q9" s="35"/>
      <c r="R9" s="35"/>
    </row>
    <row r="10" spans="1:18" ht="12.75">
      <c r="A10" s="35"/>
      <c r="B10" s="37" t="s">
        <v>12</v>
      </c>
      <c r="C10" s="35"/>
      <c r="D10" s="35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5"/>
      <c r="P10" s="35"/>
      <c r="Q10" s="35"/>
      <c r="R10" s="35"/>
    </row>
    <row r="11" spans="1:18" ht="12.75">
      <c r="A11" s="35"/>
      <c r="B11" s="38"/>
      <c r="C11" s="35"/>
      <c r="D11" s="3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5"/>
      <c r="P11" s="35"/>
      <c r="Q11" s="35"/>
      <c r="R11" s="35"/>
    </row>
    <row r="12" spans="1:18" ht="12.75">
      <c r="A12" s="35"/>
      <c r="B12" s="37" t="s">
        <v>13</v>
      </c>
      <c r="C12" s="35"/>
      <c r="D12" s="35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35"/>
      <c r="P12" s="35"/>
      <c r="Q12" s="35"/>
      <c r="R12" s="35"/>
    </row>
    <row r="13" spans="1:18" ht="12.75">
      <c r="A13" s="35"/>
      <c r="B13" s="38"/>
      <c r="C13" s="35"/>
      <c r="D13" s="35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5"/>
      <c r="P13" s="35"/>
      <c r="Q13" s="35"/>
      <c r="R13" s="35"/>
    </row>
    <row r="14" spans="1:18" ht="12.75">
      <c r="A14" s="35"/>
      <c r="B14" s="38" t="s">
        <v>14</v>
      </c>
      <c r="C14" s="35"/>
      <c r="D14" s="35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5"/>
      <c r="P14" s="35"/>
      <c r="Q14" s="35"/>
      <c r="R14" s="35"/>
    </row>
    <row r="15" spans="1:18" ht="12.75">
      <c r="A15" s="35"/>
      <c r="B15" s="39"/>
      <c r="C15" s="35"/>
      <c r="D15" s="35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5"/>
      <c r="P15" s="35"/>
      <c r="Q15" s="35"/>
      <c r="R15" s="35"/>
    </row>
    <row r="16" spans="1:14" ht="12.75">
      <c r="A16" s="35"/>
      <c r="B16" s="39"/>
      <c r="C16" s="35"/>
      <c r="D16" s="35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2.75">
      <c r="A17" s="35"/>
      <c r="B17" s="39"/>
      <c r="C17" s="35"/>
      <c r="D17" s="35"/>
      <c r="E17" s="42"/>
      <c r="F17" s="42"/>
      <c r="G17" s="42"/>
      <c r="H17" s="42"/>
      <c r="I17" s="42"/>
      <c r="J17" s="42"/>
      <c r="K17" s="42"/>
      <c r="L17" s="42"/>
      <c r="M17" s="42"/>
      <c r="N17" s="42"/>
    </row>
  </sheetData>
  <sheetProtection/>
  <mergeCells count="4">
    <mergeCell ref="A1:O1"/>
    <mergeCell ref="A2:O2"/>
    <mergeCell ref="A4:O4"/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7109375" style="30" customWidth="1"/>
    <col min="2" max="2" width="13.7109375" style="40" customWidth="1"/>
    <col min="3" max="3" width="4.57421875" style="30" customWidth="1"/>
    <col min="4" max="4" width="20.7109375" style="30" customWidth="1"/>
    <col min="5" max="14" width="5.8515625" style="30" customWidth="1"/>
    <col min="15" max="15" width="7.140625" style="30" customWidth="1"/>
    <col min="16" max="16" width="8.7109375" style="30" customWidth="1"/>
    <col min="17" max="17" width="6.7109375" style="30" customWidth="1"/>
    <col min="18" max="18" width="14.140625" style="30" customWidth="1"/>
    <col min="19" max="16384" width="9.140625" style="30" customWidth="1"/>
  </cols>
  <sheetData>
    <row r="1" spans="1:15" ht="12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8" ht="76.5" customHeight="1">
      <c r="A7" s="24" t="s">
        <v>1</v>
      </c>
      <c r="B7" s="25" t="s">
        <v>2</v>
      </c>
      <c r="C7" s="26" t="s">
        <v>6</v>
      </c>
      <c r="D7" s="26" t="s">
        <v>19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23</v>
      </c>
      <c r="J7" s="26" t="s">
        <v>24</v>
      </c>
      <c r="K7" s="26" t="s">
        <v>25</v>
      </c>
      <c r="L7" s="26" t="s">
        <v>26</v>
      </c>
      <c r="M7" s="26" t="s">
        <v>54</v>
      </c>
      <c r="N7" s="26" t="s">
        <v>55</v>
      </c>
      <c r="O7" s="24" t="s">
        <v>7</v>
      </c>
      <c r="P7" s="24" t="s">
        <v>15</v>
      </c>
      <c r="Q7" s="24" t="s">
        <v>16</v>
      </c>
      <c r="R7" s="24" t="s">
        <v>17</v>
      </c>
    </row>
    <row r="8" spans="1:18" ht="12.75">
      <c r="A8" s="4">
        <v>1</v>
      </c>
      <c r="B8" s="36" t="s">
        <v>65</v>
      </c>
      <c r="C8" s="5">
        <v>11</v>
      </c>
      <c r="D8" s="5" t="s">
        <v>52</v>
      </c>
      <c r="E8" s="3">
        <v>6</v>
      </c>
      <c r="F8" s="3">
        <v>0</v>
      </c>
      <c r="G8" s="3">
        <v>5</v>
      </c>
      <c r="H8" s="3">
        <v>0</v>
      </c>
      <c r="I8" s="3">
        <v>6</v>
      </c>
      <c r="J8" s="3">
        <v>10</v>
      </c>
      <c r="K8" s="3">
        <v>5</v>
      </c>
      <c r="L8" s="3">
        <v>0</v>
      </c>
      <c r="M8" s="3">
        <v>0</v>
      </c>
      <c r="N8" s="3">
        <v>0</v>
      </c>
      <c r="O8" s="27">
        <f>SUM(E8:N8)</f>
        <v>32</v>
      </c>
      <c r="P8" s="3">
        <v>1</v>
      </c>
      <c r="Q8" s="3"/>
      <c r="R8" s="28">
        <f>O8/100</f>
        <v>0.32</v>
      </c>
    </row>
    <row r="9" spans="1:18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35"/>
      <c r="B10" s="37" t="s">
        <v>12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35"/>
      <c r="B11" s="3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35"/>
      <c r="B12" s="37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35"/>
      <c r="B14" s="38" t="s">
        <v>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35"/>
      <c r="B15" s="39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4" ht="12.75">
      <c r="A16" s="35"/>
      <c r="B16" s="39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35"/>
      <c r="B17" s="3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sheetProtection/>
  <mergeCells count="4">
    <mergeCell ref="A1:O1"/>
    <mergeCell ref="A2:O2"/>
    <mergeCell ref="A4:O4"/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2018-12-05T11:53:50Z</dcterms:modified>
  <cp:category/>
  <cp:version/>
  <cp:contentType/>
  <cp:contentStatus/>
</cp:coreProperties>
</file>