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5120" windowHeight="7830" activeTab="0"/>
  </bookViews>
  <sheets>
    <sheet name="7 класс  " sheetId="1" r:id="rId1"/>
    <sheet name="8 класс " sheetId="2" r:id="rId2"/>
    <sheet name="9 класс " sheetId="3" r:id="rId3"/>
    <sheet name="10 класс" sheetId="4" r:id="rId4"/>
    <sheet name="Лист1" sheetId="5" state="hidden" r:id="rId5"/>
    <sheet name="11 класс" sheetId="6" r:id="rId6"/>
  </sheets>
  <definedNames>
    <definedName name="_xlnm.Print_Area" localSheetId="3">'10 класс'!$A$1:$O$47</definedName>
    <definedName name="_xlnm.Print_Area" localSheetId="0">'7 класс  '!$A$1:$O$30</definedName>
    <definedName name="_xlnm.Print_Area" localSheetId="1">'8 класс '!$A$1:$O$27</definedName>
  </definedNames>
  <calcPr fullCalcOnLoad="1"/>
</workbook>
</file>

<file path=xl/sharedStrings.xml><?xml version="1.0" encoding="utf-8"?>
<sst xmlns="http://schemas.openxmlformats.org/spreadsheetml/2006/main" count="310" uniqueCount="227">
  <si>
    <t xml:space="preserve">ТЮМЕНСКАЯ ОБЛАСТЬ </t>
  </si>
  <si>
    <t>№</t>
  </si>
  <si>
    <t>Фамилия участника</t>
  </si>
  <si>
    <t>Класс</t>
  </si>
  <si>
    <t>ИТОГО</t>
  </si>
  <si>
    <t xml:space="preserve">Председатель жюри: </t>
  </si>
  <si>
    <t>Члены жюри: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</si>
  <si>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</si>
  <si>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</si>
  <si>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</si>
  <si>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</si>
  <si>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</si>
  <si>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Задача 1</t>
  </si>
  <si>
    <t>Задача 2</t>
  </si>
  <si>
    <t>Задача 3</t>
  </si>
  <si>
    <t>Задача 4</t>
  </si>
  <si>
    <t xml:space="preserve">II МУНИЦИПАЛЬНЫЙ ЭТАП ВСЕРОССИЙСКОЙ ОЛИМПИАДЫ  ШКОЛЬНИКОВ ПО ОБЩЕОБРАЗОВАТЕЛЬНЫМ  </t>
  </si>
  <si>
    <t>10 ноября 2018 года</t>
  </si>
  <si>
    <t>В 2018-2019 УЧЕБНОМ ГОДУ</t>
  </si>
  <si>
    <t>Тест 1.1</t>
  </si>
  <si>
    <t>Тест 1.2</t>
  </si>
  <si>
    <t>Тест 1.3</t>
  </si>
  <si>
    <t>ПРЕДМЕТАМ В 2018-2019 УЧЕБНОМ ГОДУ</t>
  </si>
  <si>
    <t>Тоб-экон-7-302-8</t>
  </si>
  <si>
    <t>Тоб-экон-7-302-6</t>
  </si>
  <si>
    <t>Тоб-экон-7-302-2</t>
  </si>
  <si>
    <t>Тоб-экон-7-302-3</t>
  </si>
  <si>
    <t>Тоб-экон-7-302-4</t>
  </si>
  <si>
    <t>Тоб-экон-7-302-5</t>
  </si>
  <si>
    <t>Тоб-экон-7-302-7</t>
  </si>
  <si>
    <t>Тоб-экон-7-302-1</t>
  </si>
  <si>
    <t>Тоб-экон-7-301-14</t>
  </si>
  <si>
    <t>Тоб-экон-7-301-13</t>
  </si>
  <si>
    <t>Тоб-экон-7-301-8</t>
  </si>
  <si>
    <t>Тоб-экон-7-301-12</t>
  </si>
  <si>
    <t>Тоб-экон-7-301-7</t>
  </si>
  <si>
    <t>Тоб-экон-7-301-3</t>
  </si>
  <si>
    <t>Тоб-экон-7-301-10</t>
  </si>
  <si>
    <t>Тоб-экон-7-301-2</t>
  </si>
  <si>
    <t>Тоб-экон-8-303-5</t>
  </si>
  <si>
    <t>Тоб-экон-8-303-10</t>
  </si>
  <si>
    <t>Тоб-экон-8-303-9</t>
  </si>
  <si>
    <t>Тоб-экон-8-303-8</t>
  </si>
  <si>
    <t>Тоб-экон-8-303-7</t>
  </si>
  <si>
    <t>Тоб-экон-8-303-6</t>
  </si>
  <si>
    <t>Тоб-экон-8-303-12</t>
  </si>
  <si>
    <t>Тоб-экон-8-303-15</t>
  </si>
  <si>
    <t>Тоб-экон-8-303-16</t>
  </si>
  <si>
    <t>Тоб-экон-8-303-4</t>
  </si>
  <si>
    <t>Тоб-экон-8-303-3</t>
  </si>
  <si>
    <t>Тоб-экон-8-303-2</t>
  </si>
  <si>
    <t>Тоб-экон-8-303-14</t>
  </si>
  <si>
    <t>Тоб-экон-9-304-10</t>
  </si>
  <si>
    <t>Тоб-экон-9-304-15</t>
  </si>
  <si>
    <t>Тоб-экон-9-304-6</t>
  </si>
  <si>
    <t>Тоб-экон-9-304-8</t>
  </si>
  <si>
    <t>Тоб-экон-9-304-7</t>
  </si>
  <si>
    <t>Тоб-экон-9-304-5</t>
  </si>
  <si>
    <t>Тоб-экон-9-304-3</t>
  </si>
  <si>
    <t>Тоб-экон-9-304-2</t>
  </si>
  <si>
    <t>Тоб-экон-9-304-4</t>
  </si>
  <si>
    <t>Тоб-экон-9-304-11</t>
  </si>
  <si>
    <t>Тоб-экон-9-304-12</t>
  </si>
  <si>
    <t>Тоб-экон-9-304-13</t>
  </si>
  <si>
    <t>Тоб-экон-9-316-4</t>
  </si>
  <si>
    <t>Тоб-экон-9-304-14</t>
  </si>
  <si>
    <t>Тоб-экон-7-304-9</t>
  </si>
  <si>
    <t>Тоб-Экон-10-302-9</t>
  </si>
  <si>
    <t>Тоб-Экон-10-302-10</t>
  </si>
  <si>
    <t>Тоб-Экон-10-302-11</t>
  </si>
  <si>
    <t>Тоб-Экон-10-306-1</t>
  </si>
  <si>
    <t>Тоб-Экон-10-306-2</t>
  </si>
  <si>
    <t>Тоб-Экон-10-306-3</t>
  </si>
  <si>
    <t>Тоб-Экон-10-306-4</t>
  </si>
  <si>
    <t>Тоб-Экон-10-306-5</t>
  </si>
  <si>
    <t>Тоб-Экон-10-306-6</t>
  </si>
  <si>
    <t>Тоб-Экон-10-306-7</t>
  </si>
  <si>
    <t>Тоб-Экон-10-306-10</t>
  </si>
  <si>
    <t>Тоб-Экон-10-306-11</t>
  </si>
  <si>
    <t>Тоб-Экон-10-306-12</t>
  </si>
  <si>
    <t>Тоб-Экон-10-306-13</t>
  </si>
  <si>
    <t>Тоб-Экон-10-306-14</t>
  </si>
  <si>
    <t>Тоб-Экон-10-305-7</t>
  </si>
  <si>
    <t>Тоб-Экон-10-305-6</t>
  </si>
  <si>
    <t>Тоб-Экон-10-305-1</t>
  </si>
  <si>
    <t>Тоб-Экон-10-305-2</t>
  </si>
  <si>
    <t>Тоб-Экон-10-305-3</t>
  </si>
  <si>
    <t>Тоб-Экон-10-305-4</t>
  </si>
  <si>
    <t>Тоб-Экон-10-305-5</t>
  </si>
  <si>
    <t>Тоб-Экон-10-305-13</t>
  </si>
  <si>
    <t>Тоб-Экон-10-305-12</t>
  </si>
  <si>
    <t>Тоб-Экон-10-305-11</t>
  </si>
  <si>
    <t>Тоб-Экон-10-305-8</t>
  </si>
  <si>
    <t>Тоб-Экон-10-305-9</t>
  </si>
  <si>
    <t>Тоб-экон-11-313-9</t>
  </si>
  <si>
    <t>Тоб-экон-11-313-7</t>
  </si>
  <si>
    <t>Тоб-экон-11-313-5</t>
  </si>
  <si>
    <t>Тоб-экон-11-313-4</t>
  </si>
  <si>
    <t>Тоб-экон-11-313-3</t>
  </si>
  <si>
    <t>Тоб-экон-11-313-1</t>
  </si>
  <si>
    <t>Тоб-экон-11-312-12</t>
  </si>
  <si>
    <t>Тоб-экон-11-312-11</t>
  </si>
  <si>
    <t>Тоб-экон-11-312-10</t>
  </si>
  <si>
    <t>Тоб-экон-11-312-9</t>
  </si>
  <si>
    <t>Тоб-экон-11-312-8</t>
  </si>
  <si>
    <t>Тоб-экон-11-312-7</t>
  </si>
  <si>
    <t>Тоб-экон-11-312-6</t>
  </si>
  <si>
    <t>Тоб-экон-11-312-5</t>
  </si>
  <si>
    <t>Тоб-экон-11-312-4</t>
  </si>
  <si>
    <t>Тоб-экон-11-312-3</t>
  </si>
  <si>
    <t>Тоб-экон-11-312-2</t>
  </si>
  <si>
    <t>Тоб-экон-11-312-1</t>
  </si>
  <si>
    <t>Тоб-экон-11-316-1</t>
  </si>
  <si>
    <t>Тоб-экон-9-313-8</t>
  </si>
  <si>
    <t>Тоб-экон-9-313-2</t>
  </si>
  <si>
    <t>Тоб-экон-11-313-6</t>
  </si>
  <si>
    <t>Тоб-экон-11-313-11</t>
  </si>
  <si>
    <t>Тоб-экон-11-313-10</t>
  </si>
  <si>
    <t>Тоб-Экон-10-316-2</t>
  </si>
  <si>
    <t>Тоб-Экон-10-316-5</t>
  </si>
  <si>
    <t>Тоб-Экон-10-316-03</t>
  </si>
  <si>
    <t>Тоб-Экон-10-305-10</t>
  </si>
  <si>
    <t xml:space="preserve">учащихся  10  класса по ______экономике______  максимальный балл_100__ </t>
  </si>
  <si>
    <t xml:space="preserve">учащихся  11  класса по ______экономике______  максимальный балл_100_ </t>
  </si>
  <si>
    <t xml:space="preserve">учащихся  9  класса по ______экономике______  максимальный балл_100_ </t>
  </si>
  <si>
    <t xml:space="preserve">учащихся 8  класса по ______экономике______  максимальный балл_98__ </t>
  </si>
  <si>
    <t xml:space="preserve">учащихся 7  класса по ______экономике______  максимальный балл_98__ </t>
  </si>
  <si>
    <t>Сотниченко М.И.</t>
  </si>
  <si>
    <t>Кадысев А.С.</t>
  </si>
  <si>
    <t>Копотилова А.А.</t>
  </si>
  <si>
    <t>Коломыцин Д.В.</t>
  </si>
  <si>
    <t>Малютин Н.В.</t>
  </si>
  <si>
    <t>Новоторженова И.Ю.</t>
  </si>
  <si>
    <t>Васечка Д.А.</t>
  </si>
  <si>
    <t>Мадьярова М.Р.</t>
  </si>
  <si>
    <t>Чуба А.А.</t>
  </si>
  <si>
    <t>Коробейников К.Г.</t>
  </si>
  <si>
    <t>Шевченко В.А.</t>
  </si>
  <si>
    <t>Дульцева Е.П.</t>
  </si>
  <si>
    <t>Шулепова Е.А.</t>
  </si>
  <si>
    <t>Шулепова П.А.</t>
  </si>
  <si>
    <t>Казакова Д.И.</t>
  </si>
  <si>
    <t>Кошкаров Г.Н.</t>
  </si>
  <si>
    <t>Холодилов К.С.</t>
  </si>
  <si>
    <t>Шаймарденова Н.И.</t>
  </si>
  <si>
    <t>Куликова М.А.</t>
  </si>
  <si>
    <t>Шидловская К.А.</t>
  </si>
  <si>
    <t>Камылов Р.А.</t>
  </si>
  <si>
    <t>Беляева С.Е.</t>
  </si>
  <si>
    <t>Чалков К.В.</t>
  </si>
  <si>
    <t>Котелкина Е.А.</t>
  </si>
  <si>
    <t>Богданова Е.А.</t>
  </si>
  <si>
    <t>Зиганшина Д.Э.</t>
  </si>
  <si>
    <t>Жанарбаев Ч.Б.</t>
  </si>
  <si>
    <t>Горобец Н.Е.</t>
  </si>
  <si>
    <t>Абдулина М.С.</t>
  </si>
  <si>
    <t>Коновалов А.А.</t>
  </si>
  <si>
    <t>Аширбакиев Р.М.</t>
  </si>
  <si>
    <t>Будылгина Е.А.</t>
  </si>
  <si>
    <t>Иванов Я.С.</t>
  </si>
  <si>
    <t>Федоров А.С.</t>
  </si>
  <si>
    <t>Иванова А.М.</t>
  </si>
  <si>
    <t>Лопатина П.А.</t>
  </si>
  <si>
    <t>Сабитов М.И.</t>
  </si>
  <si>
    <t>Савина Е.В.</t>
  </si>
  <si>
    <t>Суворов К.С.</t>
  </si>
  <si>
    <t>Асавлюк А.С.</t>
  </si>
  <si>
    <t>Иванова А.А.</t>
  </si>
  <si>
    <t>Думиника А.Л.</t>
  </si>
  <si>
    <t>Сиаутдинов А.Р.</t>
  </si>
  <si>
    <t>Грицейчук К.А.</t>
  </si>
  <si>
    <t>Хасанова В.В.</t>
  </si>
  <si>
    <t>Веселков Д.Д.</t>
  </si>
  <si>
    <t>Пузырев Д.С.</t>
  </si>
  <si>
    <t>Сергеенкова Д.С.</t>
  </si>
  <si>
    <t>Наглиц К.А.</t>
  </si>
  <si>
    <t>Соклаков И.А.</t>
  </si>
  <si>
    <t>Данилова Л.В.</t>
  </si>
  <si>
    <t>Каримова А.Р.</t>
  </si>
  <si>
    <t>Рачкова Д.Е.</t>
  </si>
  <si>
    <t>Стеклова А.А.</t>
  </si>
  <si>
    <t>Смирнов А.А.</t>
  </si>
  <si>
    <t>Зайцев А.П.</t>
  </si>
  <si>
    <t>Зольников Н.Н.</t>
  </si>
  <si>
    <t>Петухова В.Е.</t>
  </si>
  <si>
    <t>Алексеева Л.В.</t>
  </si>
  <si>
    <t>Кравченко В.В.</t>
  </si>
  <si>
    <t>Мухаметшина Л.Р.</t>
  </si>
  <si>
    <t>Першин Л.П.</t>
  </si>
  <si>
    <t>Сухоногова П.А.</t>
  </si>
  <si>
    <t>Ярошенко В.В.</t>
  </si>
  <si>
    <t>Ковлёв Д.А.</t>
  </si>
  <si>
    <t>Кузнецова К.И.</t>
  </si>
  <si>
    <t>Коскин С.М.</t>
  </si>
  <si>
    <t>Таланов В.А.</t>
  </si>
  <si>
    <t>Ишкулов В.Б.</t>
  </si>
  <si>
    <t>Рябикова С.Т.</t>
  </si>
  <si>
    <t>Ваганов Е.А.</t>
  </si>
  <si>
    <t>Шевелев В.С.</t>
  </si>
  <si>
    <t>Гайнулина А.Д.</t>
  </si>
  <si>
    <t>Гузюк М.А.</t>
  </si>
  <si>
    <t>Захаринский И.О.</t>
  </si>
  <si>
    <t>Кузнецова П.Э.</t>
  </si>
  <si>
    <t>Безматерных Ф.Ю.</t>
  </si>
  <si>
    <t>Давлетянова К.А.</t>
  </si>
  <si>
    <t>Аверина А.А.</t>
  </si>
  <si>
    <t>Белоконов А.С.</t>
  </si>
  <si>
    <t>Панов А.М.</t>
  </si>
  <si>
    <t>Хитрых А.В.</t>
  </si>
  <si>
    <t>Вострецов А.А.</t>
  </si>
  <si>
    <t>Тимергазеев Т.Я.</t>
  </si>
  <si>
    <t>Поляков И.О.</t>
  </si>
  <si>
    <t>Исхакова Р.Д.</t>
  </si>
  <si>
    <t>Машталер Н.И.</t>
  </si>
  <si>
    <t>Полухина С.В.</t>
  </si>
  <si>
    <t>Иванова В.А.</t>
  </si>
  <si>
    <t>Куликов М.Д.</t>
  </si>
  <si>
    <t>Васечка П.А.</t>
  </si>
  <si>
    <t>Зыбина Э.Э.</t>
  </si>
  <si>
    <t>Пекин М.Д.</t>
  </si>
  <si>
    <t>Рахимова К.Р.</t>
  </si>
  <si>
    <t>Секисов Ю.А.</t>
  </si>
  <si>
    <t>Кугаевская В.Ю.</t>
  </si>
  <si>
    <t>Рябкова В.Ф.</t>
  </si>
  <si>
    <t>Томилова А.В.</t>
  </si>
  <si>
    <t>Михайлов С.С.</t>
  </si>
  <si>
    <t>Коптяев Р.С.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</si>
</sst>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00"/>
    <numFmt numFmtId="186" formatCode="0.0000"/>
    <numFmt numFmtId="187" formatCode="0.000"/>
    <numFmt numFmtId="18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0" fillId="0" borderId="0" xfId="0" applyFont="1" applyFill="1" applyAlignment="1">
      <alignment/>
    </xf>
    <xf numFmtId="0" fontId="40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40" fillId="0" borderId="13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40" fillId="0" borderId="13" xfId="0" applyNumberFormat="1" applyFont="1" applyFill="1" applyBorder="1" applyAlignment="1">
      <alignment vertical="center"/>
    </xf>
    <xf numFmtId="0" fontId="40" fillId="0" borderId="13" xfId="0" applyFont="1" applyFill="1" applyBorder="1" applyAlignment="1">
      <alignment/>
    </xf>
    <xf numFmtId="2" fontId="40" fillId="0" borderId="1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textRotation="90" wrapText="1"/>
    </xf>
    <xf numFmtId="0" fontId="6" fillId="0" borderId="10" xfId="0" applyFont="1" applyFill="1" applyBorder="1" applyAlignment="1">
      <alignment vertical="center" textRotation="90" wrapText="1"/>
    </xf>
    <xf numFmtId="0" fontId="6" fillId="0" borderId="13" xfId="0" applyFont="1" applyFill="1" applyBorder="1" applyAlignment="1">
      <alignment vertical="center" textRotation="90" wrapText="1"/>
    </xf>
    <xf numFmtId="188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32" borderId="12" xfId="0" applyFont="1" applyFill="1" applyBorder="1" applyAlignment="1">
      <alignment horizontal="center" vertical="center"/>
    </xf>
    <xf numFmtId="0" fontId="40" fillId="32" borderId="13" xfId="0" applyFont="1" applyFill="1" applyBorder="1" applyAlignment="1">
      <alignment vertical="center"/>
    </xf>
    <xf numFmtId="0" fontId="41" fillId="32" borderId="13" xfId="0" applyFont="1" applyFill="1" applyBorder="1" applyAlignment="1">
      <alignment vertical="center"/>
    </xf>
    <xf numFmtId="0" fontId="40" fillId="32" borderId="13" xfId="0" applyNumberFormat="1" applyFont="1" applyFill="1" applyBorder="1" applyAlignment="1">
      <alignment vertical="center"/>
    </xf>
    <xf numFmtId="0" fontId="40" fillId="32" borderId="13" xfId="0" applyFont="1" applyFill="1" applyBorder="1" applyAlignment="1">
      <alignment/>
    </xf>
    <xf numFmtId="2" fontId="40" fillId="32" borderId="13" xfId="0" applyNumberFormat="1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32" borderId="13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/>
    </xf>
    <xf numFmtId="0" fontId="40" fillId="0" borderId="0" xfId="0" applyFont="1" applyAlignment="1">
      <alignment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4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/>
    </xf>
    <xf numFmtId="0" fontId="40" fillId="32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188" fontId="40" fillId="0" borderId="13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/>
    </xf>
    <xf numFmtId="0" fontId="40" fillId="0" borderId="1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88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0" fillId="32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8" fontId="2" fillId="0" borderId="12" xfId="0" applyNumberFormat="1" applyFont="1" applyFill="1" applyBorder="1" applyAlignment="1">
      <alignment horizontal="center" vertical="center"/>
    </xf>
    <xf numFmtId="0" fontId="40" fillId="32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40" fillId="0" borderId="0" xfId="0" applyFont="1" applyAlignment="1">
      <alignment/>
    </xf>
    <xf numFmtId="1" fontId="41" fillId="0" borderId="13" xfId="0" applyNumberFormat="1" applyFont="1" applyFill="1" applyBorder="1" applyAlignment="1">
      <alignment horizontal="center" vertical="center"/>
    </xf>
    <xf numFmtId="1" fontId="40" fillId="0" borderId="13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/>
    </xf>
    <xf numFmtId="0" fontId="40" fillId="0" borderId="13" xfId="0" applyFont="1" applyFill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center" vertical="center"/>
    </xf>
    <xf numFmtId="1" fontId="41" fillId="0" borderId="0" xfId="0" applyNumberFormat="1" applyFont="1" applyFill="1" applyBorder="1" applyAlignment="1">
      <alignment horizontal="center" vertical="center"/>
    </xf>
    <xf numFmtId="1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Fill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/>
      <protection locked="0"/>
    </xf>
    <xf numFmtId="0" fontId="4" fillId="0" borderId="13" xfId="0" applyNumberFormat="1" applyFont="1" applyFill="1" applyBorder="1" applyAlignment="1">
      <alignment horizontal="center" vertical="center"/>
    </xf>
    <xf numFmtId="0" fontId="2" fillId="32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1562100" y="46958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1562100" y="46958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04825"/>
    <xdr:sp fLocksText="0">
      <xdr:nvSpPr>
        <xdr:cNvPr id="3" name="Text Box 1"/>
        <xdr:cNvSpPr txBox="1">
          <a:spLocks noChangeArrowheads="1"/>
        </xdr:cNvSpPr>
      </xdr:nvSpPr>
      <xdr:spPr>
        <a:xfrm>
          <a:off x="1562100" y="46958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04825"/>
    <xdr:sp fLocksText="0">
      <xdr:nvSpPr>
        <xdr:cNvPr id="4" name="Text Box 1"/>
        <xdr:cNvSpPr txBox="1">
          <a:spLocks noChangeArrowheads="1"/>
        </xdr:cNvSpPr>
      </xdr:nvSpPr>
      <xdr:spPr>
        <a:xfrm>
          <a:off x="1562100" y="46958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"/>
    <xdr:sp fLocksText="0">
      <xdr:nvSpPr>
        <xdr:cNvPr id="5" name="Text Box 1"/>
        <xdr:cNvSpPr txBox="1">
          <a:spLocks noChangeArrowheads="1"/>
        </xdr:cNvSpPr>
      </xdr:nvSpPr>
      <xdr:spPr>
        <a:xfrm>
          <a:off x="1562100" y="469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"/>
    <xdr:sp fLocksText="0">
      <xdr:nvSpPr>
        <xdr:cNvPr id="6" name="Text Box 1"/>
        <xdr:cNvSpPr txBox="1">
          <a:spLocks noChangeArrowheads="1"/>
        </xdr:cNvSpPr>
      </xdr:nvSpPr>
      <xdr:spPr>
        <a:xfrm>
          <a:off x="1562100" y="469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3825"/>
    <xdr:sp fLocksText="0">
      <xdr:nvSpPr>
        <xdr:cNvPr id="7" name="Text Box 1"/>
        <xdr:cNvSpPr txBox="1">
          <a:spLocks noChangeArrowheads="1"/>
        </xdr:cNvSpPr>
      </xdr:nvSpPr>
      <xdr:spPr>
        <a:xfrm>
          <a:off x="1562100" y="469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95250"/>
    <xdr:sp fLocksText="0">
      <xdr:nvSpPr>
        <xdr:cNvPr id="8" name="Text Box 1"/>
        <xdr:cNvSpPr txBox="1">
          <a:spLocks noChangeArrowheads="1"/>
        </xdr:cNvSpPr>
      </xdr:nvSpPr>
      <xdr:spPr>
        <a:xfrm>
          <a:off x="1562100" y="46958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95250"/>
    <xdr:sp fLocksText="0">
      <xdr:nvSpPr>
        <xdr:cNvPr id="9" name="Text Box 1"/>
        <xdr:cNvSpPr txBox="1">
          <a:spLocks noChangeArrowheads="1"/>
        </xdr:cNvSpPr>
      </xdr:nvSpPr>
      <xdr:spPr>
        <a:xfrm>
          <a:off x="1562100" y="46958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3825"/>
    <xdr:sp fLocksText="0">
      <xdr:nvSpPr>
        <xdr:cNvPr id="10" name="Text Box 1"/>
        <xdr:cNvSpPr txBox="1">
          <a:spLocks noChangeArrowheads="1"/>
        </xdr:cNvSpPr>
      </xdr:nvSpPr>
      <xdr:spPr>
        <a:xfrm>
          <a:off x="1562100" y="469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1562100" y="4695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1562100" y="4695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"/>
    <xdr:sp fLocksText="0">
      <xdr:nvSpPr>
        <xdr:cNvPr id="13" name="Text Box 1"/>
        <xdr:cNvSpPr txBox="1">
          <a:spLocks noChangeArrowheads="1"/>
        </xdr:cNvSpPr>
      </xdr:nvSpPr>
      <xdr:spPr>
        <a:xfrm>
          <a:off x="1562100" y="469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"/>
    <xdr:sp fLocksText="0">
      <xdr:nvSpPr>
        <xdr:cNvPr id="14" name="Text Box 1"/>
        <xdr:cNvSpPr txBox="1">
          <a:spLocks noChangeArrowheads="1"/>
        </xdr:cNvSpPr>
      </xdr:nvSpPr>
      <xdr:spPr>
        <a:xfrm>
          <a:off x="1562100" y="469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3825"/>
    <xdr:sp fLocksText="0">
      <xdr:nvSpPr>
        <xdr:cNvPr id="15" name="Text Box 1"/>
        <xdr:cNvSpPr txBox="1">
          <a:spLocks noChangeArrowheads="1"/>
        </xdr:cNvSpPr>
      </xdr:nvSpPr>
      <xdr:spPr>
        <a:xfrm>
          <a:off x="1562100" y="469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95250"/>
    <xdr:sp fLocksText="0">
      <xdr:nvSpPr>
        <xdr:cNvPr id="16" name="Text Box 1"/>
        <xdr:cNvSpPr txBox="1">
          <a:spLocks noChangeArrowheads="1"/>
        </xdr:cNvSpPr>
      </xdr:nvSpPr>
      <xdr:spPr>
        <a:xfrm>
          <a:off x="1562100" y="46958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95250"/>
    <xdr:sp fLocksText="0">
      <xdr:nvSpPr>
        <xdr:cNvPr id="17" name="Text Box 1"/>
        <xdr:cNvSpPr txBox="1">
          <a:spLocks noChangeArrowheads="1"/>
        </xdr:cNvSpPr>
      </xdr:nvSpPr>
      <xdr:spPr>
        <a:xfrm>
          <a:off x="1562100" y="46958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3825"/>
    <xdr:sp fLocksText="0">
      <xdr:nvSpPr>
        <xdr:cNvPr id="18" name="Text Box 1"/>
        <xdr:cNvSpPr txBox="1">
          <a:spLocks noChangeArrowheads="1"/>
        </xdr:cNvSpPr>
      </xdr:nvSpPr>
      <xdr:spPr>
        <a:xfrm>
          <a:off x="1562100" y="469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1562100" y="4695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1562100" y="4695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"/>
    <xdr:sp fLocksText="0">
      <xdr:nvSpPr>
        <xdr:cNvPr id="21" name="Text Box 1"/>
        <xdr:cNvSpPr txBox="1">
          <a:spLocks noChangeArrowheads="1"/>
        </xdr:cNvSpPr>
      </xdr:nvSpPr>
      <xdr:spPr>
        <a:xfrm>
          <a:off x="1562100" y="469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"/>
    <xdr:sp fLocksText="0">
      <xdr:nvSpPr>
        <xdr:cNvPr id="22" name="Text Box 1"/>
        <xdr:cNvSpPr txBox="1">
          <a:spLocks noChangeArrowheads="1"/>
        </xdr:cNvSpPr>
      </xdr:nvSpPr>
      <xdr:spPr>
        <a:xfrm>
          <a:off x="1562100" y="469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3825"/>
    <xdr:sp fLocksText="0">
      <xdr:nvSpPr>
        <xdr:cNvPr id="23" name="Text Box 1"/>
        <xdr:cNvSpPr txBox="1">
          <a:spLocks noChangeArrowheads="1"/>
        </xdr:cNvSpPr>
      </xdr:nvSpPr>
      <xdr:spPr>
        <a:xfrm>
          <a:off x="1562100" y="469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95250"/>
    <xdr:sp fLocksText="0">
      <xdr:nvSpPr>
        <xdr:cNvPr id="24" name="Text Box 1"/>
        <xdr:cNvSpPr txBox="1">
          <a:spLocks noChangeArrowheads="1"/>
        </xdr:cNvSpPr>
      </xdr:nvSpPr>
      <xdr:spPr>
        <a:xfrm>
          <a:off x="1562100" y="46958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95250"/>
    <xdr:sp fLocksText="0">
      <xdr:nvSpPr>
        <xdr:cNvPr id="25" name="Text Box 1"/>
        <xdr:cNvSpPr txBox="1">
          <a:spLocks noChangeArrowheads="1"/>
        </xdr:cNvSpPr>
      </xdr:nvSpPr>
      <xdr:spPr>
        <a:xfrm>
          <a:off x="1562100" y="46958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3825"/>
    <xdr:sp fLocksText="0">
      <xdr:nvSpPr>
        <xdr:cNvPr id="26" name="Text Box 1"/>
        <xdr:cNvSpPr txBox="1">
          <a:spLocks noChangeArrowheads="1"/>
        </xdr:cNvSpPr>
      </xdr:nvSpPr>
      <xdr:spPr>
        <a:xfrm>
          <a:off x="1562100" y="469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1562100" y="4695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1562100" y="4695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"/>
    <xdr:sp fLocksText="0">
      <xdr:nvSpPr>
        <xdr:cNvPr id="29" name="Text Box 1"/>
        <xdr:cNvSpPr txBox="1">
          <a:spLocks noChangeArrowheads="1"/>
        </xdr:cNvSpPr>
      </xdr:nvSpPr>
      <xdr:spPr>
        <a:xfrm>
          <a:off x="1562100" y="469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"/>
    <xdr:sp fLocksText="0">
      <xdr:nvSpPr>
        <xdr:cNvPr id="30" name="Text Box 1"/>
        <xdr:cNvSpPr txBox="1">
          <a:spLocks noChangeArrowheads="1"/>
        </xdr:cNvSpPr>
      </xdr:nvSpPr>
      <xdr:spPr>
        <a:xfrm>
          <a:off x="1562100" y="469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3825"/>
    <xdr:sp fLocksText="0">
      <xdr:nvSpPr>
        <xdr:cNvPr id="31" name="Text Box 1"/>
        <xdr:cNvSpPr txBox="1">
          <a:spLocks noChangeArrowheads="1"/>
        </xdr:cNvSpPr>
      </xdr:nvSpPr>
      <xdr:spPr>
        <a:xfrm>
          <a:off x="1562100" y="469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95250"/>
    <xdr:sp fLocksText="0">
      <xdr:nvSpPr>
        <xdr:cNvPr id="32" name="Text Box 1"/>
        <xdr:cNvSpPr txBox="1">
          <a:spLocks noChangeArrowheads="1"/>
        </xdr:cNvSpPr>
      </xdr:nvSpPr>
      <xdr:spPr>
        <a:xfrm>
          <a:off x="1562100" y="46958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95250"/>
    <xdr:sp fLocksText="0">
      <xdr:nvSpPr>
        <xdr:cNvPr id="33" name="Text Box 1"/>
        <xdr:cNvSpPr txBox="1">
          <a:spLocks noChangeArrowheads="1"/>
        </xdr:cNvSpPr>
      </xdr:nvSpPr>
      <xdr:spPr>
        <a:xfrm>
          <a:off x="1562100" y="46958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3825"/>
    <xdr:sp fLocksText="0">
      <xdr:nvSpPr>
        <xdr:cNvPr id="34" name="Text Box 1"/>
        <xdr:cNvSpPr txBox="1">
          <a:spLocks noChangeArrowheads="1"/>
        </xdr:cNvSpPr>
      </xdr:nvSpPr>
      <xdr:spPr>
        <a:xfrm>
          <a:off x="1562100" y="469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35" name="Text Box 1"/>
        <xdr:cNvSpPr txBox="1">
          <a:spLocks noChangeArrowheads="1"/>
        </xdr:cNvSpPr>
      </xdr:nvSpPr>
      <xdr:spPr>
        <a:xfrm>
          <a:off x="1562100" y="4695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1562100" y="4695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"/>
    <xdr:sp fLocksText="0">
      <xdr:nvSpPr>
        <xdr:cNvPr id="37" name="Text Box 1"/>
        <xdr:cNvSpPr txBox="1">
          <a:spLocks noChangeArrowheads="1"/>
        </xdr:cNvSpPr>
      </xdr:nvSpPr>
      <xdr:spPr>
        <a:xfrm>
          <a:off x="1562100" y="469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"/>
    <xdr:sp fLocksText="0">
      <xdr:nvSpPr>
        <xdr:cNvPr id="38" name="Text Box 1"/>
        <xdr:cNvSpPr txBox="1">
          <a:spLocks noChangeArrowheads="1"/>
        </xdr:cNvSpPr>
      </xdr:nvSpPr>
      <xdr:spPr>
        <a:xfrm>
          <a:off x="1562100" y="469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3825"/>
    <xdr:sp fLocksText="0">
      <xdr:nvSpPr>
        <xdr:cNvPr id="39" name="Text Box 1"/>
        <xdr:cNvSpPr txBox="1">
          <a:spLocks noChangeArrowheads="1"/>
        </xdr:cNvSpPr>
      </xdr:nvSpPr>
      <xdr:spPr>
        <a:xfrm>
          <a:off x="1562100" y="469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95250"/>
    <xdr:sp fLocksText="0">
      <xdr:nvSpPr>
        <xdr:cNvPr id="40" name="Text Box 1"/>
        <xdr:cNvSpPr txBox="1">
          <a:spLocks noChangeArrowheads="1"/>
        </xdr:cNvSpPr>
      </xdr:nvSpPr>
      <xdr:spPr>
        <a:xfrm>
          <a:off x="1562100" y="46958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95250"/>
    <xdr:sp fLocksText="0">
      <xdr:nvSpPr>
        <xdr:cNvPr id="41" name="Text Box 1"/>
        <xdr:cNvSpPr txBox="1">
          <a:spLocks noChangeArrowheads="1"/>
        </xdr:cNvSpPr>
      </xdr:nvSpPr>
      <xdr:spPr>
        <a:xfrm>
          <a:off x="1562100" y="46958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3825"/>
    <xdr:sp fLocksText="0">
      <xdr:nvSpPr>
        <xdr:cNvPr id="42" name="Text Box 1"/>
        <xdr:cNvSpPr txBox="1">
          <a:spLocks noChangeArrowheads="1"/>
        </xdr:cNvSpPr>
      </xdr:nvSpPr>
      <xdr:spPr>
        <a:xfrm>
          <a:off x="1562100" y="469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1562100" y="4695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44" name="Text Box 1"/>
        <xdr:cNvSpPr txBox="1">
          <a:spLocks noChangeArrowheads="1"/>
        </xdr:cNvSpPr>
      </xdr:nvSpPr>
      <xdr:spPr>
        <a:xfrm>
          <a:off x="1562100" y="4695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"/>
    <xdr:sp fLocksText="0">
      <xdr:nvSpPr>
        <xdr:cNvPr id="45" name="Text Box 1"/>
        <xdr:cNvSpPr txBox="1">
          <a:spLocks noChangeArrowheads="1"/>
        </xdr:cNvSpPr>
      </xdr:nvSpPr>
      <xdr:spPr>
        <a:xfrm>
          <a:off x="1562100" y="469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"/>
    <xdr:sp fLocksText="0">
      <xdr:nvSpPr>
        <xdr:cNvPr id="46" name="Text Box 1"/>
        <xdr:cNvSpPr txBox="1">
          <a:spLocks noChangeArrowheads="1"/>
        </xdr:cNvSpPr>
      </xdr:nvSpPr>
      <xdr:spPr>
        <a:xfrm>
          <a:off x="1562100" y="469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3825"/>
    <xdr:sp fLocksText="0">
      <xdr:nvSpPr>
        <xdr:cNvPr id="47" name="Text Box 1"/>
        <xdr:cNvSpPr txBox="1">
          <a:spLocks noChangeArrowheads="1"/>
        </xdr:cNvSpPr>
      </xdr:nvSpPr>
      <xdr:spPr>
        <a:xfrm>
          <a:off x="1562100" y="469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95250"/>
    <xdr:sp fLocksText="0">
      <xdr:nvSpPr>
        <xdr:cNvPr id="48" name="Text Box 1"/>
        <xdr:cNvSpPr txBox="1">
          <a:spLocks noChangeArrowheads="1"/>
        </xdr:cNvSpPr>
      </xdr:nvSpPr>
      <xdr:spPr>
        <a:xfrm>
          <a:off x="1562100" y="46958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95250"/>
    <xdr:sp fLocksText="0">
      <xdr:nvSpPr>
        <xdr:cNvPr id="49" name="Text Box 1"/>
        <xdr:cNvSpPr txBox="1">
          <a:spLocks noChangeArrowheads="1"/>
        </xdr:cNvSpPr>
      </xdr:nvSpPr>
      <xdr:spPr>
        <a:xfrm>
          <a:off x="1562100" y="46958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3825"/>
    <xdr:sp fLocksText="0">
      <xdr:nvSpPr>
        <xdr:cNvPr id="50" name="Text Box 1"/>
        <xdr:cNvSpPr txBox="1">
          <a:spLocks noChangeArrowheads="1"/>
        </xdr:cNvSpPr>
      </xdr:nvSpPr>
      <xdr:spPr>
        <a:xfrm>
          <a:off x="1562100" y="469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51" name="Text Box 1"/>
        <xdr:cNvSpPr txBox="1">
          <a:spLocks noChangeArrowheads="1"/>
        </xdr:cNvSpPr>
      </xdr:nvSpPr>
      <xdr:spPr>
        <a:xfrm>
          <a:off x="1562100" y="4695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52" name="Text Box 1"/>
        <xdr:cNvSpPr txBox="1">
          <a:spLocks noChangeArrowheads="1"/>
        </xdr:cNvSpPr>
      </xdr:nvSpPr>
      <xdr:spPr>
        <a:xfrm>
          <a:off x="1562100" y="4695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"/>
    <xdr:sp fLocksText="0">
      <xdr:nvSpPr>
        <xdr:cNvPr id="53" name="Text Box 1"/>
        <xdr:cNvSpPr txBox="1">
          <a:spLocks noChangeArrowheads="1"/>
        </xdr:cNvSpPr>
      </xdr:nvSpPr>
      <xdr:spPr>
        <a:xfrm>
          <a:off x="1562100" y="469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"/>
    <xdr:sp fLocksText="0">
      <xdr:nvSpPr>
        <xdr:cNvPr id="54" name="Text Box 1"/>
        <xdr:cNvSpPr txBox="1">
          <a:spLocks noChangeArrowheads="1"/>
        </xdr:cNvSpPr>
      </xdr:nvSpPr>
      <xdr:spPr>
        <a:xfrm>
          <a:off x="1562100" y="469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3825"/>
    <xdr:sp fLocksText="0">
      <xdr:nvSpPr>
        <xdr:cNvPr id="55" name="Text Box 1"/>
        <xdr:cNvSpPr txBox="1">
          <a:spLocks noChangeArrowheads="1"/>
        </xdr:cNvSpPr>
      </xdr:nvSpPr>
      <xdr:spPr>
        <a:xfrm>
          <a:off x="1562100" y="469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95250"/>
    <xdr:sp fLocksText="0">
      <xdr:nvSpPr>
        <xdr:cNvPr id="56" name="Text Box 1"/>
        <xdr:cNvSpPr txBox="1">
          <a:spLocks noChangeArrowheads="1"/>
        </xdr:cNvSpPr>
      </xdr:nvSpPr>
      <xdr:spPr>
        <a:xfrm>
          <a:off x="1562100" y="46958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95250"/>
    <xdr:sp fLocksText="0">
      <xdr:nvSpPr>
        <xdr:cNvPr id="57" name="Text Box 1"/>
        <xdr:cNvSpPr txBox="1">
          <a:spLocks noChangeArrowheads="1"/>
        </xdr:cNvSpPr>
      </xdr:nvSpPr>
      <xdr:spPr>
        <a:xfrm>
          <a:off x="1562100" y="46958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3825"/>
    <xdr:sp fLocksText="0">
      <xdr:nvSpPr>
        <xdr:cNvPr id="58" name="Text Box 1"/>
        <xdr:cNvSpPr txBox="1">
          <a:spLocks noChangeArrowheads="1"/>
        </xdr:cNvSpPr>
      </xdr:nvSpPr>
      <xdr:spPr>
        <a:xfrm>
          <a:off x="1562100" y="469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59" name="Text Box 1"/>
        <xdr:cNvSpPr txBox="1">
          <a:spLocks noChangeArrowheads="1"/>
        </xdr:cNvSpPr>
      </xdr:nvSpPr>
      <xdr:spPr>
        <a:xfrm>
          <a:off x="1562100" y="4695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60" name="Text Box 1"/>
        <xdr:cNvSpPr txBox="1">
          <a:spLocks noChangeArrowheads="1"/>
        </xdr:cNvSpPr>
      </xdr:nvSpPr>
      <xdr:spPr>
        <a:xfrm>
          <a:off x="1562100" y="4695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"/>
    <xdr:sp fLocksText="0">
      <xdr:nvSpPr>
        <xdr:cNvPr id="61" name="Text Box 1"/>
        <xdr:cNvSpPr txBox="1">
          <a:spLocks noChangeArrowheads="1"/>
        </xdr:cNvSpPr>
      </xdr:nvSpPr>
      <xdr:spPr>
        <a:xfrm>
          <a:off x="1562100" y="469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"/>
    <xdr:sp fLocksText="0">
      <xdr:nvSpPr>
        <xdr:cNvPr id="62" name="Text Box 1"/>
        <xdr:cNvSpPr txBox="1">
          <a:spLocks noChangeArrowheads="1"/>
        </xdr:cNvSpPr>
      </xdr:nvSpPr>
      <xdr:spPr>
        <a:xfrm>
          <a:off x="1562100" y="469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3825"/>
    <xdr:sp fLocksText="0">
      <xdr:nvSpPr>
        <xdr:cNvPr id="63" name="Text Box 1"/>
        <xdr:cNvSpPr txBox="1">
          <a:spLocks noChangeArrowheads="1"/>
        </xdr:cNvSpPr>
      </xdr:nvSpPr>
      <xdr:spPr>
        <a:xfrm>
          <a:off x="1562100" y="469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95250"/>
    <xdr:sp fLocksText="0">
      <xdr:nvSpPr>
        <xdr:cNvPr id="64" name="Text Box 1"/>
        <xdr:cNvSpPr txBox="1">
          <a:spLocks noChangeArrowheads="1"/>
        </xdr:cNvSpPr>
      </xdr:nvSpPr>
      <xdr:spPr>
        <a:xfrm>
          <a:off x="1562100" y="46958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95250"/>
    <xdr:sp fLocksText="0">
      <xdr:nvSpPr>
        <xdr:cNvPr id="65" name="Text Box 1"/>
        <xdr:cNvSpPr txBox="1">
          <a:spLocks noChangeArrowheads="1"/>
        </xdr:cNvSpPr>
      </xdr:nvSpPr>
      <xdr:spPr>
        <a:xfrm>
          <a:off x="1562100" y="46958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3825"/>
    <xdr:sp fLocksText="0">
      <xdr:nvSpPr>
        <xdr:cNvPr id="66" name="Text Box 1"/>
        <xdr:cNvSpPr txBox="1">
          <a:spLocks noChangeArrowheads="1"/>
        </xdr:cNvSpPr>
      </xdr:nvSpPr>
      <xdr:spPr>
        <a:xfrm>
          <a:off x="1562100" y="469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67" name="Text Box 1"/>
        <xdr:cNvSpPr txBox="1">
          <a:spLocks noChangeArrowheads="1"/>
        </xdr:cNvSpPr>
      </xdr:nvSpPr>
      <xdr:spPr>
        <a:xfrm>
          <a:off x="1562100" y="4695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68" name="Text Box 1"/>
        <xdr:cNvSpPr txBox="1">
          <a:spLocks noChangeArrowheads="1"/>
        </xdr:cNvSpPr>
      </xdr:nvSpPr>
      <xdr:spPr>
        <a:xfrm>
          <a:off x="1562100" y="4695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"/>
    <xdr:sp fLocksText="0">
      <xdr:nvSpPr>
        <xdr:cNvPr id="69" name="Text Box 1"/>
        <xdr:cNvSpPr txBox="1">
          <a:spLocks noChangeArrowheads="1"/>
        </xdr:cNvSpPr>
      </xdr:nvSpPr>
      <xdr:spPr>
        <a:xfrm>
          <a:off x="1562100" y="469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"/>
    <xdr:sp fLocksText="0">
      <xdr:nvSpPr>
        <xdr:cNvPr id="70" name="Text Box 1"/>
        <xdr:cNvSpPr txBox="1">
          <a:spLocks noChangeArrowheads="1"/>
        </xdr:cNvSpPr>
      </xdr:nvSpPr>
      <xdr:spPr>
        <a:xfrm>
          <a:off x="1562100" y="469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3825"/>
    <xdr:sp fLocksText="0">
      <xdr:nvSpPr>
        <xdr:cNvPr id="71" name="Text Box 1"/>
        <xdr:cNvSpPr txBox="1">
          <a:spLocks noChangeArrowheads="1"/>
        </xdr:cNvSpPr>
      </xdr:nvSpPr>
      <xdr:spPr>
        <a:xfrm>
          <a:off x="1562100" y="469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95250"/>
    <xdr:sp fLocksText="0">
      <xdr:nvSpPr>
        <xdr:cNvPr id="72" name="Text Box 1"/>
        <xdr:cNvSpPr txBox="1">
          <a:spLocks noChangeArrowheads="1"/>
        </xdr:cNvSpPr>
      </xdr:nvSpPr>
      <xdr:spPr>
        <a:xfrm>
          <a:off x="1562100" y="46958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95250"/>
    <xdr:sp fLocksText="0">
      <xdr:nvSpPr>
        <xdr:cNvPr id="73" name="Text Box 1"/>
        <xdr:cNvSpPr txBox="1">
          <a:spLocks noChangeArrowheads="1"/>
        </xdr:cNvSpPr>
      </xdr:nvSpPr>
      <xdr:spPr>
        <a:xfrm>
          <a:off x="1562100" y="46958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3825"/>
    <xdr:sp fLocksText="0">
      <xdr:nvSpPr>
        <xdr:cNvPr id="74" name="Text Box 1"/>
        <xdr:cNvSpPr txBox="1">
          <a:spLocks noChangeArrowheads="1"/>
        </xdr:cNvSpPr>
      </xdr:nvSpPr>
      <xdr:spPr>
        <a:xfrm>
          <a:off x="1562100" y="469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75" name="Text Box 1"/>
        <xdr:cNvSpPr txBox="1">
          <a:spLocks noChangeArrowheads="1"/>
        </xdr:cNvSpPr>
      </xdr:nvSpPr>
      <xdr:spPr>
        <a:xfrm>
          <a:off x="1562100" y="4695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76" name="Text Box 1"/>
        <xdr:cNvSpPr txBox="1">
          <a:spLocks noChangeArrowheads="1"/>
        </xdr:cNvSpPr>
      </xdr:nvSpPr>
      <xdr:spPr>
        <a:xfrm>
          <a:off x="1562100" y="4695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"/>
    <xdr:sp fLocksText="0">
      <xdr:nvSpPr>
        <xdr:cNvPr id="77" name="Text Box 1"/>
        <xdr:cNvSpPr txBox="1">
          <a:spLocks noChangeArrowheads="1"/>
        </xdr:cNvSpPr>
      </xdr:nvSpPr>
      <xdr:spPr>
        <a:xfrm>
          <a:off x="1562100" y="469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85725"/>
    <xdr:sp fLocksText="0">
      <xdr:nvSpPr>
        <xdr:cNvPr id="78" name="Text Box 1"/>
        <xdr:cNvSpPr txBox="1">
          <a:spLocks noChangeArrowheads="1"/>
        </xdr:cNvSpPr>
      </xdr:nvSpPr>
      <xdr:spPr>
        <a:xfrm>
          <a:off x="1562100" y="4695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3825"/>
    <xdr:sp fLocksText="0">
      <xdr:nvSpPr>
        <xdr:cNvPr id="79" name="Text Box 1"/>
        <xdr:cNvSpPr txBox="1">
          <a:spLocks noChangeArrowheads="1"/>
        </xdr:cNvSpPr>
      </xdr:nvSpPr>
      <xdr:spPr>
        <a:xfrm>
          <a:off x="1562100" y="469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95250"/>
    <xdr:sp fLocksText="0">
      <xdr:nvSpPr>
        <xdr:cNvPr id="80" name="Text Box 1"/>
        <xdr:cNvSpPr txBox="1">
          <a:spLocks noChangeArrowheads="1"/>
        </xdr:cNvSpPr>
      </xdr:nvSpPr>
      <xdr:spPr>
        <a:xfrm>
          <a:off x="1562100" y="46958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95250"/>
    <xdr:sp fLocksText="0">
      <xdr:nvSpPr>
        <xdr:cNvPr id="81" name="Text Box 1"/>
        <xdr:cNvSpPr txBox="1">
          <a:spLocks noChangeArrowheads="1"/>
        </xdr:cNvSpPr>
      </xdr:nvSpPr>
      <xdr:spPr>
        <a:xfrm>
          <a:off x="1562100" y="46958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3825"/>
    <xdr:sp fLocksText="0">
      <xdr:nvSpPr>
        <xdr:cNvPr id="82" name="Text Box 1"/>
        <xdr:cNvSpPr txBox="1">
          <a:spLocks noChangeArrowheads="1"/>
        </xdr:cNvSpPr>
      </xdr:nvSpPr>
      <xdr:spPr>
        <a:xfrm>
          <a:off x="1562100" y="469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83" name="Text Box 1"/>
        <xdr:cNvSpPr txBox="1">
          <a:spLocks noChangeArrowheads="1"/>
        </xdr:cNvSpPr>
      </xdr:nvSpPr>
      <xdr:spPr>
        <a:xfrm>
          <a:off x="1562100" y="4695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84" name="Text Box 1"/>
        <xdr:cNvSpPr txBox="1">
          <a:spLocks noChangeArrowheads="1"/>
        </xdr:cNvSpPr>
      </xdr:nvSpPr>
      <xdr:spPr>
        <a:xfrm>
          <a:off x="1562100" y="4695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523875"/>
    <xdr:sp fLocksText="0">
      <xdr:nvSpPr>
        <xdr:cNvPr id="85" name="Text Box 1"/>
        <xdr:cNvSpPr txBox="1">
          <a:spLocks noChangeArrowheads="1"/>
        </xdr:cNvSpPr>
      </xdr:nvSpPr>
      <xdr:spPr>
        <a:xfrm>
          <a:off x="1562100" y="59912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523875"/>
    <xdr:sp fLocksText="0">
      <xdr:nvSpPr>
        <xdr:cNvPr id="86" name="Text Box 1"/>
        <xdr:cNvSpPr txBox="1">
          <a:spLocks noChangeArrowheads="1"/>
        </xdr:cNvSpPr>
      </xdr:nvSpPr>
      <xdr:spPr>
        <a:xfrm>
          <a:off x="1562100" y="59912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542925"/>
    <xdr:sp fLocksText="0">
      <xdr:nvSpPr>
        <xdr:cNvPr id="87" name="Text Box 1"/>
        <xdr:cNvSpPr txBox="1">
          <a:spLocks noChangeArrowheads="1"/>
        </xdr:cNvSpPr>
      </xdr:nvSpPr>
      <xdr:spPr>
        <a:xfrm>
          <a:off x="1562100" y="599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542925"/>
    <xdr:sp fLocksText="0">
      <xdr:nvSpPr>
        <xdr:cNvPr id="88" name="Text Box 1"/>
        <xdr:cNvSpPr txBox="1">
          <a:spLocks noChangeArrowheads="1"/>
        </xdr:cNvSpPr>
      </xdr:nvSpPr>
      <xdr:spPr>
        <a:xfrm>
          <a:off x="1562100" y="599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33375"/>
    <xdr:sp fLocksText="0">
      <xdr:nvSpPr>
        <xdr:cNvPr id="89" name="Text Box 1"/>
        <xdr:cNvSpPr txBox="1">
          <a:spLocks noChangeArrowheads="1"/>
        </xdr:cNvSpPr>
      </xdr:nvSpPr>
      <xdr:spPr>
        <a:xfrm>
          <a:off x="1562100" y="59912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33375"/>
    <xdr:sp fLocksText="0">
      <xdr:nvSpPr>
        <xdr:cNvPr id="90" name="Text Box 1"/>
        <xdr:cNvSpPr txBox="1">
          <a:spLocks noChangeArrowheads="1"/>
        </xdr:cNvSpPr>
      </xdr:nvSpPr>
      <xdr:spPr>
        <a:xfrm>
          <a:off x="1562100" y="59912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542925"/>
    <xdr:sp fLocksText="0">
      <xdr:nvSpPr>
        <xdr:cNvPr id="91" name="Text Box 1"/>
        <xdr:cNvSpPr txBox="1">
          <a:spLocks noChangeArrowheads="1"/>
        </xdr:cNvSpPr>
      </xdr:nvSpPr>
      <xdr:spPr>
        <a:xfrm>
          <a:off x="1562100" y="599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542925"/>
    <xdr:sp fLocksText="0">
      <xdr:nvSpPr>
        <xdr:cNvPr id="92" name="Text Box 1"/>
        <xdr:cNvSpPr txBox="1">
          <a:spLocks noChangeArrowheads="1"/>
        </xdr:cNvSpPr>
      </xdr:nvSpPr>
      <xdr:spPr>
        <a:xfrm>
          <a:off x="1562100" y="5991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52400"/>
    <xdr:sp fLocksText="0">
      <xdr:nvSpPr>
        <xdr:cNvPr id="93" name="Text Box 1"/>
        <xdr:cNvSpPr txBox="1">
          <a:spLocks noChangeArrowheads="1"/>
        </xdr:cNvSpPr>
      </xdr:nvSpPr>
      <xdr:spPr>
        <a:xfrm>
          <a:off x="1562100" y="599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52400"/>
    <xdr:sp fLocksText="0">
      <xdr:nvSpPr>
        <xdr:cNvPr id="94" name="Text Box 1"/>
        <xdr:cNvSpPr txBox="1">
          <a:spLocks noChangeArrowheads="1"/>
        </xdr:cNvSpPr>
      </xdr:nvSpPr>
      <xdr:spPr>
        <a:xfrm>
          <a:off x="1562100" y="599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04775"/>
    <xdr:sp fLocksText="0">
      <xdr:nvSpPr>
        <xdr:cNvPr id="95" name="Text Box 1"/>
        <xdr:cNvSpPr txBox="1">
          <a:spLocks noChangeArrowheads="1"/>
        </xdr:cNvSpPr>
      </xdr:nvSpPr>
      <xdr:spPr>
        <a:xfrm>
          <a:off x="1562100" y="5991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04775"/>
    <xdr:sp fLocksText="0">
      <xdr:nvSpPr>
        <xdr:cNvPr id="96" name="Text Box 1"/>
        <xdr:cNvSpPr txBox="1">
          <a:spLocks noChangeArrowheads="1"/>
        </xdr:cNvSpPr>
      </xdr:nvSpPr>
      <xdr:spPr>
        <a:xfrm>
          <a:off x="1562100" y="5991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97" name="Text Box 1"/>
        <xdr:cNvSpPr txBox="1">
          <a:spLocks noChangeArrowheads="1"/>
        </xdr:cNvSpPr>
      </xdr:nvSpPr>
      <xdr:spPr>
        <a:xfrm>
          <a:off x="1562100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14300"/>
    <xdr:sp fLocksText="0">
      <xdr:nvSpPr>
        <xdr:cNvPr id="98" name="Text Box 1"/>
        <xdr:cNvSpPr txBox="1">
          <a:spLocks noChangeArrowheads="1"/>
        </xdr:cNvSpPr>
      </xdr:nvSpPr>
      <xdr:spPr>
        <a:xfrm>
          <a:off x="1562100" y="59912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14300"/>
    <xdr:sp fLocksText="0">
      <xdr:nvSpPr>
        <xdr:cNvPr id="99" name="Text Box 1"/>
        <xdr:cNvSpPr txBox="1">
          <a:spLocks noChangeArrowheads="1"/>
        </xdr:cNvSpPr>
      </xdr:nvSpPr>
      <xdr:spPr>
        <a:xfrm>
          <a:off x="1562100" y="59912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100" name="Text Box 1"/>
        <xdr:cNvSpPr txBox="1">
          <a:spLocks noChangeArrowheads="1"/>
        </xdr:cNvSpPr>
      </xdr:nvSpPr>
      <xdr:spPr>
        <a:xfrm>
          <a:off x="1562100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52400"/>
    <xdr:sp fLocksText="0">
      <xdr:nvSpPr>
        <xdr:cNvPr id="101" name="Text Box 1"/>
        <xdr:cNvSpPr txBox="1">
          <a:spLocks noChangeArrowheads="1"/>
        </xdr:cNvSpPr>
      </xdr:nvSpPr>
      <xdr:spPr>
        <a:xfrm>
          <a:off x="1562100" y="599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52400"/>
    <xdr:sp fLocksText="0">
      <xdr:nvSpPr>
        <xdr:cNvPr id="102" name="Text Box 1"/>
        <xdr:cNvSpPr txBox="1">
          <a:spLocks noChangeArrowheads="1"/>
        </xdr:cNvSpPr>
      </xdr:nvSpPr>
      <xdr:spPr>
        <a:xfrm>
          <a:off x="1562100" y="599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04775"/>
    <xdr:sp fLocksText="0">
      <xdr:nvSpPr>
        <xdr:cNvPr id="103" name="Text Box 1"/>
        <xdr:cNvSpPr txBox="1">
          <a:spLocks noChangeArrowheads="1"/>
        </xdr:cNvSpPr>
      </xdr:nvSpPr>
      <xdr:spPr>
        <a:xfrm>
          <a:off x="1562100" y="5991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04775"/>
    <xdr:sp fLocksText="0">
      <xdr:nvSpPr>
        <xdr:cNvPr id="104" name="Text Box 1"/>
        <xdr:cNvSpPr txBox="1">
          <a:spLocks noChangeArrowheads="1"/>
        </xdr:cNvSpPr>
      </xdr:nvSpPr>
      <xdr:spPr>
        <a:xfrm>
          <a:off x="1562100" y="5991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105" name="Text Box 1"/>
        <xdr:cNvSpPr txBox="1">
          <a:spLocks noChangeArrowheads="1"/>
        </xdr:cNvSpPr>
      </xdr:nvSpPr>
      <xdr:spPr>
        <a:xfrm>
          <a:off x="1562100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14300"/>
    <xdr:sp fLocksText="0">
      <xdr:nvSpPr>
        <xdr:cNvPr id="106" name="Text Box 1"/>
        <xdr:cNvSpPr txBox="1">
          <a:spLocks noChangeArrowheads="1"/>
        </xdr:cNvSpPr>
      </xdr:nvSpPr>
      <xdr:spPr>
        <a:xfrm>
          <a:off x="1562100" y="59912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14300"/>
    <xdr:sp fLocksText="0">
      <xdr:nvSpPr>
        <xdr:cNvPr id="107" name="Text Box 1"/>
        <xdr:cNvSpPr txBox="1">
          <a:spLocks noChangeArrowheads="1"/>
        </xdr:cNvSpPr>
      </xdr:nvSpPr>
      <xdr:spPr>
        <a:xfrm>
          <a:off x="1562100" y="59912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108" name="Text Box 1"/>
        <xdr:cNvSpPr txBox="1">
          <a:spLocks noChangeArrowheads="1"/>
        </xdr:cNvSpPr>
      </xdr:nvSpPr>
      <xdr:spPr>
        <a:xfrm>
          <a:off x="1562100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52400"/>
    <xdr:sp fLocksText="0">
      <xdr:nvSpPr>
        <xdr:cNvPr id="109" name="Text Box 1"/>
        <xdr:cNvSpPr txBox="1">
          <a:spLocks noChangeArrowheads="1"/>
        </xdr:cNvSpPr>
      </xdr:nvSpPr>
      <xdr:spPr>
        <a:xfrm>
          <a:off x="1562100" y="599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52400"/>
    <xdr:sp fLocksText="0">
      <xdr:nvSpPr>
        <xdr:cNvPr id="110" name="Text Box 1"/>
        <xdr:cNvSpPr txBox="1">
          <a:spLocks noChangeArrowheads="1"/>
        </xdr:cNvSpPr>
      </xdr:nvSpPr>
      <xdr:spPr>
        <a:xfrm>
          <a:off x="1562100" y="599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04775"/>
    <xdr:sp fLocksText="0">
      <xdr:nvSpPr>
        <xdr:cNvPr id="111" name="Text Box 1"/>
        <xdr:cNvSpPr txBox="1">
          <a:spLocks noChangeArrowheads="1"/>
        </xdr:cNvSpPr>
      </xdr:nvSpPr>
      <xdr:spPr>
        <a:xfrm>
          <a:off x="1562100" y="5991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04775"/>
    <xdr:sp fLocksText="0">
      <xdr:nvSpPr>
        <xdr:cNvPr id="112" name="Text Box 1"/>
        <xdr:cNvSpPr txBox="1">
          <a:spLocks noChangeArrowheads="1"/>
        </xdr:cNvSpPr>
      </xdr:nvSpPr>
      <xdr:spPr>
        <a:xfrm>
          <a:off x="1562100" y="5991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113" name="Text Box 1"/>
        <xdr:cNvSpPr txBox="1">
          <a:spLocks noChangeArrowheads="1"/>
        </xdr:cNvSpPr>
      </xdr:nvSpPr>
      <xdr:spPr>
        <a:xfrm>
          <a:off x="1562100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14300"/>
    <xdr:sp fLocksText="0">
      <xdr:nvSpPr>
        <xdr:cNvPr id="114" name="Text Box 1"/>
        <xdr:cNvSpPr txBox="1">
          <a:spLocks noChangeArrowheads="1"/>
        </xdr:cNvSpPr>
      </xdr:nvSpPr>
      <xdr:spPr>
        <a:xfrm>
          <a:off x="1562100" y="59912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14300"/>
    <xdr:sp fLocksText="0">
      <xdr:nvSpPr>
        <xdr:cNvPr id="115" name="Text Box 1"/>
        <xdr:cNvSpPr txBox="1">
          <a:spLocks noChangeArrowheads="1"/>
        </xdr:cNvSpPr>
      </xdr:nvSpPr>
      <xdr:spPr>
        <a:xfrm>
          <a:off x="1562100" y="59912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116" name="Text Box 1"/>
        <xdr:cNvSpPr txBox="1">
          <a:spLocks noChangeArrowheads="1"/>
        </xdr:cNvSpPr>
      </xdr:nvSpPr>
      <xdr:spPr>
        <a:xfrm>
          <a:off x="1562100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52400"/>
    <xdr:sp fLocksText="0">
      <xdr:nvSpPr>
        <xdr:cNvPr id="117" name="Text Box 1"/>
        <xdr:cNvSpPr txBox="1">
          <a:spLocks noChangeArrowheads="1"/>
        </xdr:cNvSpPr>
      </xdr:nvSpPr>
      <xdr:spPr>
        <a:xfrm>
          <a:off x="1562100" y="599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52400"/>
    <xdr:sp fLocksText="0">
      <xdr:nvSpPr>
        <xdr:cNvPr id="118" name="Text Box 1"/>
        <xdr:cNvSpPr txBox="1">
          <a:spLocks noChangeArrowheads="1"/>
        </xdr:cNvSpPr>
      </xdr:nvSpPr>
      <xdr:spPr>
        <a:xfrm>
          <a:off x="1562100" y="599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04775"/>
    <xdr:sp fLocksText="0">
      <xdr:nvSpPr>
        <xdr:cNvPr id="119" name="Text Box 1"/>
        <xdr:cNvSpPr txBox="1">
          <a:spLocks noChangeArrowheads="1"/>
        </xdr:cNvSpPr>
      </xdr:nvSpPr>
      <xdr:spPr>
        <a:xfrm>
          <a:off x="1562100" y="5991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04775"/>
    <xdr:sp fLocksText="0">
      <xdr:nvSpPr>
        <xdr:cNvPr id="120" name="Text Box 1"/>
        <xdr:cNvSpPr txBox="1">
          <a:spLocks noChangeArrowheads="1"/>
        </xdr:cNvSpPr>
      </xdr:nvSpPr>
      <xdr:spPr>
        <a:xfrm>
          <a:off x="1562100" y="5991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121" name="Text Box 1"/>
        <xdr:cNvSpPr txBox="1">
          <a:spLocks noChangeArrowheads="1"/>
        </xdr:cNvSpPr>
      </xdr:nvSpPr>
      <xdr:spPr>
        <a:xfrm>
          <a:off x="1562100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14300"/>
    <xdr:sp fLocksText="0">
      <xdr:nvSpPr>
        <xdr:cNvPr id="122" name="Text Box 1"/>
        <xdr:cNvSpPr txBox="1">
          <a:spLocks noChangeArrowheads="1"/>
        </xdr:cNvSpPr>
      </xdr:nvSpPr>
      <xdr:spPr>
        <a:xfrm>
          <a:off x="1562100" y="59912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14300"/>
    <xdr:sp fLocksText="0">
      <xdr:nvSpPr>
        <xdr:cNvPr id="123" name="Text Box 1"/>
        <xdr:cNvSpPr txBox="1">
          <a:spLocks noChangeArrowheads="1"/>
        </xdr:cNvSpPr>
      </xdr:nvSpPr>
      <xdr:spPr>
        <a:xfrm>
          <a:off x="1562100" y="59912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124" name="Text Box 1"/>
        <xdr:cNvSpPr txBox="1">
          <a:spLocks noChangeArrowheads="1"/>
        </xdr:cNvSpPr>
      </xdr:nvSpPr>
      <xdr:spPr>
        <a:xfrm>
          <a:off x="1562100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52400"/>
    <xdr:sp fLocksText="0">
      <xdr:nvSpPr>
        <xdr:cNvPr id="125" name="Text Box 1"/>
        <xdr:cNvSpPr txBox="1">
          <a:spLocks noChangeArrowheads="1"/>
        </xdr:cNvSpPr>
      </xdr:nvSpPr>
      <xdr:spPr>
        <a:xfrm>
          <a:off x="1562100" y="599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52400"/>
    <xdr:sp fLocksText="0">
      <xdr:nvSpPr>
        <xdr:cNvPr id="126" name="Text Box 1"/>
        <xdr:cNvSpPr txBox="1">
          <a:spLocks noChangeArrowheads="1"/>
        </xdr:cNvSpPr>
      </xdr:nvSpPr>
      <xdr:spPr>
        <a:xfrm>
          <a:off x="1562100" y="599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04775"/>
    <xdr:sp fLocksText="0">
      <xdr:nvSpPr>
        <xdr:cNvPr id="127" name="Text Box 1"/>
        <xdr:cNvSpPr txBox="1">
          <a:spLocks noChangeArrowheads="1"/>
        </xdr:cNvSpPr>
      </xdr:nvSpPr>
      <xdr:spPr>
        <a:xfrm>
          <a:off x="1562100" y="5991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04775"/>
    <xdr:sp fLocksText="0">
      <xdr:nvSpPr>
        <xdr:cNvPr id="128" name="Text Box 1"/>
        <xdr:cNvSpPr txBox="1">
          <a:spLocks noChangeArrowheads="1"/>
        </xdr:cNvSpPr>
      </xdr:nvSpPr>
      <xdr:spPr>
        <a:xfrm>
          <a:off x="1562100" y="5991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129" name="Text Box 1"/>
        <xdr:cNvSpPr txBox="1">
          <a:spLocks noChangeArrowheads="1"/>
        </xdr:cNvSpPr>
      </xdr:nvSpPr>
      <xdr:spPr>
        <a:xfrm>
          <a:off x="1562100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14300"/>
    <xdr:sp fLocksText="0">
      <xdr:nvSpPr>
        <xdr:cNvPr id="130" name="Text Box 1"/>
        <xdr:cNvSpPr txBox="1">
          <a:spLocks noChangeArrowheads="1"/>
        </xdr:cNvSpPr>
      </xdr:nvSpPr>
      <xdr:spPr>
        <a:xfrm>
          <a:off x="1562100" y="59912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14300"/>
    <xdr:sp fLocksText="0">
      <xdr:nvSpPr>
        <xdr:cNvPr id="131" name="Text Box 1"/>
        <xdr:cNvSpPr txBox="1">
          <a:spLocks noChangeArrowheads="1"/>
        </xdr:cNvSpPr>
      </xdr:nvSpPr>
      <xdr:spPr>
        <a:xfrm>
          <a:off x="1562100" y="59912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132" name="Text Box 1"/>
        <xdr:cNvSpPr txBox="1">
          <a:spLocks noChangeArrowheads="1"/>
        </xdr:cNvSpPr>
      </xdr:nvSpPr>
      <xdr:spPr>
        <a:xfrm>
          <a:off x="1562100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52400"/>
    <xdr:sp fLocksText="0">
      <xdr:nvSpPr>
        <xdr:cNvPr id="133" name="Text Box 1"/>
        <xdr:cNvSpPr txBox="1">
          <a:spLocks noChangeArrowheads="1"/>
        </xdr:cNvSpPr>
      </xdr:nvSpPr>
      <xdr:spPr>
        <a:xfrm>
          <a:off x="1562100" y="599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52400"/>
    <xdr:sp fLocksText="0">
      <xdr:nvSpPr>
        <xdr:cNvPr id="134" name="Text Box 1"/>
        <xdr:cNvSpPr txBox="1">
          <a:spLocks noChangeArrowheads="1"/>
        </xdr:cNvSpPr>
      </xdr:nvSpPr>
      <xdr:spPr>
        <a:xfrm>
          <a:off x="1562100" y="599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04775"/>
    <xdr:sp fLocksText="0">
      <xdr:nvSpPr>
        <xdr:cNvPr id="135" name="Text Box 1"/>
        <xdr:cNvSpPr txBox="1">
          <a:spLocks noChangeArrowheads="1"/>
        </xdr:cNvSpPr>
      </xdr:nvSpPr>
      <xdr:spPr>
        <a:xfrm>
          <a:off x="1562100" y="5991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04775"/>
    <xdr:sp fLocksText="0">
      <xdr:nvSpPr>
        <xdr:cNvPr id="136" name="Text Box 1"/>
        <xdr:cNvSpPr txBox="1">
          <a:spLocks noChangeArrowheads="1"/>
        </xdr:cNvSpPr>
      </xdr:nvSpPr>
      <xdr:spPr>
        <a:xfrm>
          <a:off x="1562100" y="5991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137" name="Text Box 1"/>
        <xdr:cNvSpPr txBox="1">
          <a:spLocks noChangeArrowheads="1"/>
        </xdr:cNvSpPr>
      </xdr:nvSpPr>
      <xdr:spPr>
        <a:xfrm>
          <a:off x="1562100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14300"/>
    <xdr:sp fLocksText="0">
      <xdr:nvSpPr>
        <xdr:cNvPr id="138" name="Text Box 1"/>
        <xdr:cNvSpPr txBox="1">
          <a:spLocks noChangeArrowheads="1"/>
        </xdr:cNvSpPr>
      </xdr:nvSpPr>
      <xdr:spPr>
        <a:xfrm>
          <a:off x="1562100" y="59912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14300"/>
    <xdr:sp fLocksText="0">
      <xdr:nvSpPr>
        <xdr:cNvPr id="139" name="Text Box 1"/>
        <xdr:cNvSpPr txBox="1">
          <a:spLocks noChangeArrowheads="1"/>
        </xdr:cNvSpPr>
      </xdr:nvSpPr>
      <xdr:spPr>
        <a:xfrm>
          <a:off x="1562100" y="59912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140" name="Text Box 1"/>
        <xdr:cNvSpPr txBox="1">
          <a:spLocks noChangeArrowheads="1"/>
        </xdr:cNvSpPr>
      </xdr:nvSpPr>
      <xdr:spPr>
        <a:xfrm>
          <a:off x="1562100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52400"/>
    <xdr:sp fLocksText="0">
      <xdr:nvSpPr>
        <xdr:cNvPr id="141" name="Text Box 1"/>
        <xdr:cNvSpPr txBox="1">
          <a:spLocks noChangeArrowheads="1"/>
        </xdr:cNvSpPr>
      </xdr:nvSpPr>
      <xdr:spPr>
        <a:xfrm>
          <a:off x="1562100" y="599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52400"/>
    <xdr:sp fLocksText="0">
      <xdr:nvSpPr>
        <xdr:cNvPr id="142" name="Text Box 1"/>
        <xdr:cNvSpPr txBox="1">
          <a:spLocks noChangeArrowheads="1"/>
        </xdr:cNvSpPr>
      </xdr:nvSpPr>
      <xdr:spPr>
        <a:xfrm>
          <a:off x="1562100" y="599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04775"/>
    <xdr:sp fLocksText="0">
      <xdr:nvSpPr>
        <xdr:cNvPr id="143" name="Text Box 1"/>
        <xdr:cNvSpPr txBox="1">
          <a:spLocks noChangeArrowheads="1"/>
        </xdr:cNvSpPr>
      </xdr:nvSpPr>
      <xdr:spPr>
        <a:xfrm>
          <a:off x="1562100" y="5991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04775"/>
    <xdr:sp fLocksText="0">
      <xdr:nvSpPr>
        <xdr:cNvPr id="144" name="Text Box 1"/>
        <xdr:cNvSpPr txBox="1">
          <a:spLocks noChangeArrowheads="1"/>
        </xdr:cNvSpPr>
      </xdr:nvSpPr>
      <xdr:spPr>
        <a:xfrm>
          <a:off x="1562100" y="5991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145" name="Text Box 1"/>
        <xdr:cNvSpPr txBox="1">
          <a:spLocks noChangeArrowheads="1"/>
        </xdr:cNvSpPr>
      </xdr:nvSpPr>
      <xdr:spPr>
        <a:xfrm>
          <a:off x="1562100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14300"/>
    <xdr:sp fLocksText="0">
      <xdr:nvSpPr>
        <xdr:cNvPr id="146" name="Text Box 1"/>
        <xdr:cNvSpPr txBox="1">
          <a:spLocks noChangeArrowheads="1"/>
        </xdr:cNvSpPr>
      </xdr:nvSpPr>
      <xdr:spPr>
        <a:xfrm>
          <a:off x="1562100" y="59912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14300"/>
    <xdr:sp fLocksText="0">
      <xdr:nvSpPr>
        <xdr:cNvPr id="147" name="Text Box 1"/>
        <xdr:cNvSpPr txBox="1">
          <a:spLocks noChangeArrowheads="1"/>
        </xdr:cNvSpPr>
      </xdr:nvSpPr>
      <xdr:spPr>
        <a:xfrm>
          <a:off x="1562100" y="59912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148" name="Text Box 1"/>
        <xdr:cNvSpPr txBox="1">
          <a:spLocks noChangeArrowheads="1"/>
        </xdr:cNvSpPr>
      </xdr:nvSpPr>
      <xdr:spPr>
        <a:xfrm>
          <a:off x="1562100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52400"/>
    <xdr:sp fLocksText="0">
      <xdr:nvSpPr>
        <xdr:cNvPr id="149" name="Text Box 1"/>
        <xdr:cNvSpPr txBox="1">
          <a:spLocks noChangeArrowheads="1"/>
        </xdr:cNvSpPr>
      </xdr:nvSpPr>
      <xdr:spPr>
        <a:xfrm>
          <a:off x="1562100" y="599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52400"/>
    <xdr:sp fLocksText="0">
      <xdr:nvSpPr>
        <xdr:cNvPr id="150" name="Text Box 1"/>
        <xdr:cNvSpPr txBox="1">
          <a:spLocks noChangeArrowheads="1"/>
        </xdr:cNvSpPr>
      </xdr:nvSpPr>
      <xdr:spPr>
        <a:xfrm>
          <a:off x="1562100" y="599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04775"/>
    <xdr:sp fLocksText="0">
      <xdr:nvSpPr>
        <xdr:cNvPr id="151" name="Text Box 1"/>
        <xdr:cNvSpPr txBox="1">
          <a:spLocks noChangeArrowheads="1"/>
        </xdr:cNvSpPr>
      </xdr:nvSpPr>
      <xdr:spPr>
        <a:xfrm>
          <a:off x="1562100" y="5991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04775"/>
    <xdr:sp fLocksText="0">
      <xdr:nvSpPr>
        <xdr:cNvPr id="152" name="Text Box 1"/>
        <xdr:cNvSpPr txBox="1">
          <a:spLocks noChangeArrowheads="1"/>
        </xdr:cNvSpPr>
      </xdr:nvSpPr>
      <xdr:spPr>
        <a:xfrm>
          <a:off x="1562100" y="5991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153" name="Text Box 1"/>
        <xdr:cNvSpPr txBox="1">
          <a:spLocks noChangeArrowheads="1"/>
        </xdr:cNvSpPr>
      </xdr:nvSpPr>
      <xdr:spPr>
        <a:xfrm>
          <a:off x="1562100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14300"/>
    <xdr:sp fLocksText="0">
      <xdr:nvSpPr>
        <xdr:cNvPr id="154" name="Text Box 1"/>
        <xdr:cNvSpPr txBox="1">
          <a:spLocks noChangeArrowheads="1"/>
        </xdr:cNvSpPr>
      </xdr:nvSpPr>
      <xdr:spPr>
        <a:xfrm>
          <a:off x="1562100" y="59912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14300"/>
    <xdr:sp fLocksText="0">
      <xdr:nvSpPr>
        <xdr:cNvPr id="155" name="Text Box 1"/>
        <xdr:cNvSpPr txBox="1">
          <a:spLocks noChangeArrowheads="1"/>
        </xdr:cNvSpPr>
      </xdr:nvSpPr>
      <xdr:spPr>
        <a:xfrm>
          <a:off x="1562100" y="59912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156" name="Text Box 1"/>
        <xdr:cNvSpPr txBox="1">
          <a:spLocks noChangeArrowheads="1"/>
        </xdr:cNvSpPr>
      </xdr:nvSpPr>
      <xdr:spPr>
        <a:xfrm>
          <a:off x="1562100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52400"/>
    <xdr:sp fLocksText="0">
      <xdr:nvSpPr>
        <xdr:cNvPr id="157" name="Text Box 1"/>
        <xdr:cNvSpPr txBox="1">
          <a:spLocks noChangeArrowheads="1"/>
        </xdr:cNvSpPr>
      </xdr:nvSpPr>
      <xdr:spPr>
        <a:xfrm>
          <a:off x="1562100" y="599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52400"/>
    <xdr:sp fLocksText="0">
      <xdr:nvSpPr>
        <xdr:cNvPr id="158" name="Text Box 1"/>
        <xdr:cNvSpPr txBox="1">
          <a:spLocks noChangeArrowheads="1"/>
        </xdr:cNvSpPr>
      </xdr:nvSpPr>
      <xdr:spPr>
        <a:xfrm>
          <a:off x="1562100" y="599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04775"/>
    <xdr:sp fLocksText="0">
      <xdr:nvSpPr>
        <xdr:cNvPr id="159" name="Text Box 1"/>
        <xdr:cNvSpPr txBox="1">
          <a:spLocks noChangeArrowheads="1"/>
        </xdr:cNvSpPr>
      </xdr:nvSpPr>
      <xdr:spPr>
        <a:xfrm>
          <a:off x="1562100" y="5991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04775"/>
    <xdr:sp fLocksText="0">
      <xdr:nvSpPr>
        <xdr:cNvPr id="160" name="Text Box 1"/>
        <xdr:cNvSpPr txBox="1">
          <a:spLocks noChangeArrowheads="1"/>
        </xdr:cNvSpPr>
      </xdr:nvSpPr>
      <xdr:spPr>
        <a:xfrm>
          <a:off x="1562100" y="5991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161" name="Text Box 1"/>
        <xdr:cNvSpPr txBox="1">
          <a:spLocks noChangeArrowheads="1"/>
        </xdr:cNvSpPr>
      </xdr:nvSpPr>
      <xdr:spPr>
        <a:xfrm>
          <a:off x="1562100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14300"/>
    <xdr:sp fLocksText="0">
      <xdr:nvSpPr>
        <xdr:cNvPr id="162" name="Text Box 1"/>
        <xdr:cNvSpPr txBox="1">
          <a:spLocks noChangeArrowheads="1"/>
        </xdr:cNvSpPr>
      </xdr:nvSpPr>
      <xdr:spPr>
        <a:xfrm>
          <a:off x="1562100" y="59912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14300"/>
    <xdr:sp fLocksText="0">
      <xdr:nvSpPr>
        <xdr:cNvPr id="163" name="Text Box 1"/>
        <xdr:cNvSpPr txBox="1">
          <a:spLocks noChangeArrowheads="1"/>
        </xdr:cNvSpPr>
      </xdr:nvSpPr>
      <xdr:spPr>
        <a:xfrm>
          <a:off x="1562100" y="59912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164" name="Text Box 1"/>
        <xdr:cNvSpPr txBox="1">
          <a:spLocks noChangeArrowheads="1"/>
        </xdr:cNvSpPr>
      </xdr:nvSpPr>
      <xdr:spPr>
        <a:xfrm>
          <a:off x="1562100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52400"/>
    <xdr:sp fLocksText="0">
      <xdr:nvSpPr>
        <xdr:cNvPr id="165" name="Text Box 1"/>
        <xdr:cNvSpPr txBox="1">
          <a:spLocks noChangeArrowheads="1"/>
        </xdr:cNvSpPr>
      </xdr:nvSpPr>
      <xdr:spPr>
        <a:xfrm>
          <a:off x="1562100" y="599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52400"/>
    <xdr:sp fLocksText="0">
      <xdr:nvSpPr>
        <xdr:cNvPr id="166" name="Text Box 1"/>
        <xdr:cNvSpPr txBox="1">
          <a:spLocks noChangeArrowheads="1"/>
        </xdr:cNvSpPr>
      </xdr:nvSpPr>
      <xdr:spPr>
        <a:xfrm>
          <a:off x="1562100" y="599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04775"/>
    <xdr:sp fLocksText="0">
      <xdr:nvSpPr>
        <xdr:cNvPr id="167" name="Text Box 1"/>
        <xdr:cNvSpPr txBox="1">
          <a:spLocks noChangeArrowheads="1"/>
        </xdr:cNvSpPr>
      </xdr:nvSpPr>
      <xdr:spPr>
        <a:xfrm>
          <a:off x="1562100" y="5991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04775"/>
    <xdr:sp fLocksText="0">
      <xdr:nvSpPr>
        <xdr:cNvPr id="168" name="Text Box 1"/>
        <xdr:cNvSpPr txBox="1">
          <a:spLocks noChangeArrowheads="1"/>
        </xdr:cNvSpPr>
      </xdr:nvSpPr>
      <xdr:spPr>
        <a:xfrm>
          <a:off x="1562100" y="5991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169" name="Text Box 1"/>
        <xdr:cNvSpPr txBox="1">
          <a:spLocks noChangeArrowheads="1"/>
        </xdr:cNvSpPr>
      </xdr:nvSpPr>
      <xdr:spPr>
        <a:xfrm>
          <a:off x="1562100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14300"/>
    <xdr:sp fLocksText="0">
      <xdr:nvSpPr>
        <xdr:cNvPr id="170" name="Text Box 1"/>
        <xdr:cNvSpPr txBox="1">
          <a:spLocks noChangeArrowheads="1"/>
        </xdr:cNvSpPr>
      </xdr:nvSpPr>
      <xdr:spPr>
        <a:xfrm>
          <a:off x="1562100" y="59912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14300"/>
    <xdr:sp fLocksText="0">
      <xdr:nvSpPr>
        <xdr:cNvPr id="171" name="Text Box 1"/>
        <xdr:cNvSpPr txBox="1">
          <a:spLocks noChangeArrowheads="1"/>
        </xdr:cNvSpPr>
      </xdr:nvSpPr>
      <xdr:spPr>
        <a:xfrm>
          <a:off x="1562100" y="59912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172" name="Text Box 1"/>
        <xdr:cNvSpPr txBox="1">
          <a:spLocks noChangeArrowheads="1"/>
        </xdr:cNvSpPr>
      </xdr:nvSpPr>
      <xdr:spPr>
        <a:xfrm>
          <a:off x="1562100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52400"/>
    <xdr:sp fLocksText="0">
      <xdr:nvSpPr>
        <xdr:cNvPr id="173" name="Text Box 1"/>
        <xdr:cNvSpPr txBox="1">
          <a:spLocks noChangeArrowheads="1"/>
        </xdr:cNvSpPr>
      </xdr:nvSpPr>
      <xdr:spPr>
        <a:xfrm>
          <a:off x="1562100" y="599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52400"/>
    <xdr:sp fLocksText="0">
      <xdr:nvSpPr>
        <xdr:cNvPr id="174" name="Text Box 1"/>
        <xdr:cNvSpPr txBox="1">
          <a:spLocks noChangeArrowheads="1"/>
        </xdr:cNvSpPr>
      </xdr:nvSpPr>
      <xdr:spPr>
        <a:xfrm>
          <a:off x="1562100" y="599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42900"/>
    <xdr:sp fLocksText="0">
      <xdr:nvSpPr>
        <xdr:cNvPr id="175" name="Text Box 1"/>
        <xdr:cNvSpPr txBox="1">
          <a:spLocks noChangeArrowheads="1"/>
        </xdr:cNvSpPr>
      </xdr:nvSpPr>
      <xdr:spPr>
        <a:xfrm>
          <a:off x="1562100" y="599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42900"/>
    <xdr:sp fLocksText="0">
      <xdr:nvSpPr>
        <xdr:cNvPr id="176" name="Text Box 1"/>
        <xdr:cNvSpPr txBox="1">
          <a:spLocks noChangeArrowheads="1"/>
        </xdr:cNvSpPr>
      </xdr:nvSpPr>
      <xdr:spPr>
        <a:xfrm>
          <a:off x="1562100" y="59912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800100"/>
    <xdr:sp fLocksText="0">
      <xdr:nvSpPr>
        <xdr:cNvPr id="177" name="Text Box 1"/>
        <xdr:cNvSpPr txBox="1">
          <a:spLocks noChangeArrowheads="1"/>
        </xdr:cNvSpPr>
      </xdr:nvSpPr>
      <xdr:spPr>
        <a:xfrm>
          <a:off x="1562100" y="59912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800100"/>
    <xdr:sp fLocksText="0">
      <xdr:nvSpPr>
        <xdr:cNvPr id="178" name="Text Box 1"/>
        <xdr:cNvSpPr txBox="1">
          <a:spLocks noChangeArrowheads="1"/>
        </xdr:cNvSpPr>
      </xdr:nvSpPr>
      <xdr:spPr>
        <a:xfrm>
          <a:off x="1562100" y="59912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0"/>
    <xdr:sp fLocksText="0">
      <xdr:nvSpPr>
        <xdr:cNvPr id="179" name="Text Box 1"/>
        <xdr:cNvSpPr txBox="1">
          <a:spLocks noChangeArrowheads="1"/>
        </xdr:cNvSpPr>
      </xdr:nvSpPr>
      <xdr:spPr>
        <a:xfrm>
          <a:off x="1562100" y="3076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0"/>
    <xdr:sp fLocksText="0">
      <xdr:nvSpPr>
        <xdr:cNvPr id="180" name="Text Box 1"/>
        <xdr:cNvSpPr txBox="1">
          <a:spLocks noChangeArrowheads="1"/>
        </xdr:cNvSpPr>
      </xdr:nvSpPr>
      <xdr:spPr>
        <a:xfrm>
          <a:off x="1562100" y="3076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0"/>
    <xdr:sp fLocksText="0">
      <xdr:nvSpPr>
        <xdr:cNvPr id="181" name="Text Box 1"/>
        <xdr:cNvSpPr txBox="1">
          <a:spLocks noChangeArrowheads="1"/>
        </xdr:cNvSpPr>
      </xdr:nvSpPr>
      <xdr:spPr>
        <a:xfrm>
          <a:off x="1562100" y="3724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0"/>
    <xdr:sp fLocksText="0">
      <xdr:nvSpPr>
        <xdr:cNvPr id="182" name="Text Box 1"/>
        <xdr:cNvSpPr txBox="1">
          <a:spLocks noChangeArrowheads="1"/>
        </xdr:cNvSpPr>
      </xdr:nvSpPr>
      <xdr:spPr>
        <a:xfrm>
          <a:off x="1562100" y="3724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7625"/>
    <xdr:sp fLocksText="0">
      <xdr:nvSpPr>
        <xdr:cNvPr id="183" name="Text Box 1"/>
        <xdr:cNvSpPr txBox="1">
          <a:spLocks noChangeArrowheads="1"/>
        </xdr:cNvSpPr>
      </xdr:nvSpPr>
      <xdr:spPr>
        <a:xfrm>
          <a:off x="1562100" y="37242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7625"/>
    <xdr:sp fLocksText="0">
      <xdr:nvSpPr>
        <xdr:cNvPr id="184" name="Text Box 1"/>
        <xdr:cNvSpPr txBox="1">
          <a:spLocks noChangeArrowheads="1"/>
        </xdr:cNvSpPr>
      </xdr:nvSpPr>
      <xdr:spPr>
        <a:xfrm>
          <a:off x="1562100" y="37242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7625"/>
    <xdr:sp fLocksText="0">
      <xdr:nvSpPr>
        <xdr:cNvPr id="185" name="Text Box 1"/>
        <xdr:cNvSpPr txBox="1">
          <a:spLocks noChangeArrowheads="1"/>
        </xdr:cNvSpPr>
      </xdr:nvSpPr>
      <xdr:spPr>
        <a:xfrm>
          <a:off x="1562100" y="37242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7625"/>
    <xdr:sp fLocksText="0">
      <xdr:nvSpPr>
        <xdr:cNvPr id="186" name="Text Box 1"/>
        <xdr:cNvSpPr txBox="1">
          <a:spLocks noChangeArrowheads="1"/>
        </xdr:cNvSpPr>
      </xdr:nvSpPr>
      <xdr:spPr>
        <a:xfrm>
          <a:off x="1562100" y="37242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7625"/>
    <xdr:sp fLocksText="0">
      <xdr:nvSpPr>
        <xdr:cNvPr id="187" name="Text Box 1"/>
        <xdr:cNvSpPr txBox="1">
          <a:spLocks noChangeArrowheads="1"/>
        </xdr:cNvSpPr>
      </xdr:nvSpPr>
      <xdr:spPr>
        <a:xfrm>
          <a:off x="1562100" y="37242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7625"/>
    <xdr:sp fLocksText="0">
      <xdr:nvSpPr>
        <xdr:cNvPr id="188" name="Text Box 1"/>
        <xdr:cNvSpPr txBox="1">
          <a:spLocks noChangeArrowheads="1"/>
        </xdr:cNvSpPr>
      </xdr:nvSpPr>
      <xdr:spPr>
        <a:xfrm>
          <a:off x="1562100" y="37242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7625"/>
    <xdr:sp fLocksText="0">
      <xdr:nvSpPr>
        <xdr:cNvPr id="189" name="Text Box 1"/>
        <xdr:cNvSpPr txBox="1">
          <a:spLocks noChangeArrowheads="1"/>
        </xdr:cNvSpPr>
      </xdr:nvSpPr>
      <xdr:spPr>
        <a:xfrm>
          <a:off x="1562100" y="37242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7625"/>
    <xdr:sp fLocksText="0">
      <xdr:nvSpPr>
        <xdr:cNvPr id="190" name="Text Box 1"/>
        <xdr:cNvSpPr txBox="1">
          <a:spLocks noChangeArrowheads="1"/>
        </xdr:cNvSpPr>
      </xdr:nvSpPr>
      <xdr:spPr>
        <a:xfrm>
          <a:off x="1562100" y="37242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152400</xdr:rowOff>
    </xdr:from>
    <xdr:ext cx="76200" cy="38100"/>
    <xdr:sp fLocksText="0">
      <xdr:nvSpPr>
        <xdr:cNvPr id="191" name="Text Box 1"/>
        <xdr:cNvSpPr txBox="1">
          <a:spLocks noChangeArrowheads="1"/>
        </xdr:cNvSpPr>
      </xdr:nvSpPr>
      <xdr:spPr>
        <a:xfrm>
          <a:off x="1562100" y="258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152400</xdr:rowOff>
    </xdr:from>
    <xdr:ext cx="76200" cy="38100"/>
    <xdr:sp fLocksText="0">
      <xdr:nvSpPr>
        <xdr:cNvPr id="192" name="Text Box 1"/>
        <xdr:cNvSpPr txBox="1">
          <a:spLocks noChangeArrowheads="1"/>
        </xdr:cNvSpPr>
      </xdr:nvSpPr>
      <xdr:spPr>
        <a:xfrm>
          <a:off x="1562100" y="258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7625"/>
    <xdr:sp fLocksText="0">
      <xdr:nvSpPr>
        <xdr:cNvPr id="193" name="Text Box 1"/>
        <xdr:cNvSpPr txBox="1">
          <a:spLocks noChangeArrowheads="1"/>
        </xdr:cNvSpPr>
      </xdr:nvSpPr>
      <xdr:spPr>
        <a:xfrm>
          <a:off x="1562100" y="37242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7625"/>
    <xdr:sp fLocksText="0">
      <xdr:nvSpPr>
        <xdr:cNvPr id="194" name="Text Box 1"/>
        <xdr:cNvSpPr txBox="1">
          <a:spLocks noChangeArrowheads="1"/>
        </xdr:cNvSpPr>
      </xdr:nvSpPr>
      <xdr:spPr>
        <a:xfrm>
          <a:off x="1562100" y="37242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152400</xdr:rowOff>
    </xdr:from>
    <xdr:ext cx="76200" cy="38100"/>
    <xdr:sp fLocksText="0">
      <xdr:nvSpPr>
        <xdr:cNvPr id="195" name="Text Box 1"/>
        <xdr:cNvSpPr txBox="1">
          <a:spLocks noChangeArrowheads="1"/>
        </xdr:cNvSpPr>
      </xdr:nvSpPr>
      <xdr:spPr>
        <a:xfrm>
          <a:off x="1562100" y="258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152400</xdr:rowOff>
    </xdr:from>
    <xdr:ext cx="76200" cy="38100"/>
    <xdr:sp fLocksText="0">
      <xdr:nvSpPr>
        <xdr:cNvPr id="196" name="Text Box 1"/>
        <xdr:cNvSpPr txBox="1">
          <a:spLocks noChangeArrowheads="1"/>
        </xdr:cNvSpPr>
      </xdr:nvSpPr>
      <xdr:spPr>
        <a:xfrm>
          <a:off x="1562100" y="258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197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198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199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00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01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02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03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04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05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06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07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08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09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10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11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12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13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14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15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16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17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18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19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20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21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22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23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24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25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26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27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28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29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30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31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32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33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34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35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36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37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38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39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40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41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42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43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44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45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46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47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48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49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50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51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52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53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54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55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56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57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58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59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60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61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62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63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64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65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66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67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68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69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70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71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72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73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74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75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76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77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78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79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80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81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82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83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84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85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86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87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88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89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90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91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92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93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294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95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96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297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298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299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300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301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302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303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304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305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306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307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308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309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310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311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312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313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314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315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316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317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318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319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320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321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322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323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324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325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326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327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328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329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330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331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332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333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334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335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336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337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338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339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340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341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342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343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344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345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346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347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348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349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85725"/>
    <xdr:sp fLocksText="0">
      <xdr:nvSpPr>
        <xdr:cNvPr id="350" name="Text Box 1"/>
        <xdr:cNvSpPr txBox="1">
          <a:spLocks noChangeArrowheads="1"/>
        </xdr:cNvSpPr>
      </xdr:nvSpPr>
      <xdr:spPr>
        <a:xfrm>
          <a:off x="1562100" y="2590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351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352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0"/>
    <xdr:sp fLocksText="0">
      <xdr:nvSpPr>
        <xdr:cNvPr id="353" name="Text Box 1"/>
        <xdr:cNvSpPr txBox="1">
          <a:spLocks noChangeArrowheads="1"/>
        </xdr:cNvSpPr>
      </xdr:nvSpPr>
      <xdr:spPr>
        <a:xfrm>
          <a:off x="1562100" y="2590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354" name="Text Box 1"/>
        <xdr:cNvSpPr txBox="1">
          <a:spLocks noChangeArrowheads="1"/>
        </xdr:cNvSpPr>
      </xdr:nvSpPr>
      <xdr:spPr>
        <a:xfrm>
          <a:off x="1562100" y="259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355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356" name="Text Box 1"/>
        <xdr:cNvSpPr txBox="1">
          <a:spLocks noChangeArrowheads="1"/>
        </xdr:cNvSpPr>
      </xdr:nvSpPr>
      <xdr:spPr>
        <a:xfrm>
          <a:off x="1562100" y="2590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" name="Text Box 1"/>
        <xdr:cNvSpPr txBox="1">
          <a:spLocks noChangeArrowheads="1"/>
        </xdr:cNvSpPr>
      </xdr:nvSpPr>
      <xdr:spPr>
        <a:xfrm>
          <a:off x="1562100" y="2943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" name="Text Box 1"/>
        <xdr:cNvSpPr txBox="1">
          <a:spLocks noChangeArrowheads="1"/>
        </xdr:cNvSpPr>
      </xdr:nvSpPr>
      <xdr:spPr>
        <a:xfrm>
          <a:off x="1562100" y="29432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3" name="Text Box 1"/>
        <xdr:cNvSpPr txBox="1">
          <a:spLocks noChangeArrowheads="1"/>
        </xdr:cNvSpPr>
      </xdr:nvSpPr>
      <xdr:spPr>
        <a:xfrm>
          <a:off x="1562100" y="29432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4" name="Text Box 1"/>
        <xdr:cNvSpPr txBox="1">
          <a:spLocks noChangeArrowheads="1"/>
        </xdr:cNvSpPr>
      </xdr:nvSpPr>
      <xdr:spPr>
        <a:xfrm>
          <a:off x="1562100" y="29432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1562100" y="29432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1562100" y="29432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7" name="Text Box 1"/>
        <xdr:cNvSpPr txBox="1">
          <a:spLocks noChangeArrowheads="1"/>
        </xdr:cNvSpPr>
      </xdr:nvSpPr>
      <xdr:spPr>
        <a:xfrm>
          <a:off x="1562100" y="29432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04825"/>
    <xdr:sp fLocksText="0">
      <xdr:nvSpPr>
        <xdr:cNvPr id="8" name="Text Box 1"/>
        <xdr:cNvSpPr txBox="1">
          <a:spLocks noChangeArrowheads="1"/>
        </xdr:cNvSpPr>
      </xdr:nvSpPr>
      <xdr:spPr>
        <a:xfrm>
          <a:off x="1562100" y="29432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1562100" y="2457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1562100" y="2457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5725"/>
    <xdr:sp fLocksText="0">
      <xdr:nvSpPr>
        <xdr:cNvPr id="11" name="Text Box 1"/>
        <xdr:cNvSpPr txBox="1">
          <a:spLocks noChangeArrowheads="1"/>
        </xdr:cNvSpPr>
      </xdr:nvSpPr>
      <xdr:spPr>
        <a:xfrm>
          <a:off x="1562100" y="213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5725"/>
    <xdr:sp fLocksText="0">
      <xdr:nvSpPr>
        <xdr:cNvPr id="12" name="Text Box 1"/>
        <xdr:cNvSpPr txBox="1">
          <a:spLocks noChangeArrowheads="1"/>
        </xdr:cNvSpPr>
      </xdr:nvSpPr>
      <xdr:spPr>
        <a:xfrm>
          <a:off x="1562100" y="213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3825"/>
    <xdr:sp fLocksText="0">
      <xdr:nvSpPr>
        <xdr:cNvPr id="13" name="Text Box 1"/>
        <xdr:cNvSpPr txBox="1">
          <a:spLocks noChangeArrowheads="1"/>
        </xdr:cNvSpPr>
      </xdr:nvSpPr>
      <xdr:spPr>
        <a:xfrm>
          <a:off x="1562100" y="213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"/>
    <xdr:sp fLocksText="0">
      <xdr:nvSpPr>
        <xdr:cNvPr id="14" name="Text Box 1"/>
        <xdr:cNvSpPr txBox="1">
          <a:spLocks noChangeArrowheads="1"/>
        </xdr:cNvSpPr>
      </xdr:nvSpPr>
      <xdr:spPr>
        <a:xfrm>
          <a:off x="1562100" y="2133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"/>
    <xdr:sp fLocksText="0">
      <xdr:nvSpPr>
        <xdr:cNvPr id="15" name="Text Box 1"/>
        <xdr:cNvSpPr txBox="1">
          <a:spLocks noChangeArrowheads="1"/>
        </xdr:cNvSpPr>
      </xdr:nvSpPr>
      <xdr:spPr>
        <a:xfrm>
          <a:off x="1562100" y="2133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3825"/>
    <xdr:sp fLocksText="0">
      <xdr:nvSpPr>
        <xdr:cNvPr id="16" name="Text Box 1"/>
        <xdr:cNvSpPr txBox="1">
          <a:spLocks noChangeArrowheads="1"/>
        </xdr:cNvSpPr>
      </xdr:nvSpPr>
      <xdr:spPr>
        <a:xfrm>
          <a:off x="1562100" y="213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156210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156210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5725"/>
    <xdr:sp fLocksText="0">
      <xdr:nvSpPr>
        <xdr:cNvPr id="19" name="Text Box 1"/>
        <xdr:cNvSpPr txBox="1">
          <a:spLocks noChangeArrowheads="1"/>
        </xdr:cNvSpPr>
      </xdr:nvSpPr>
      <xdr:spPr>
        <a:xfrm>
          <a:off x="1562100" y="213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5725"/>
    <xdr:sp fLocksText="0">
      <xdr:nvSpPr>
        <xdr:cNvPr id="20" name="Text Box 1"/>
        <xdr:cNvSpPr txBox="1">
          <a:spLocks noChangeArrowheads="1"/>
        </xdr:cNvSpPr>
      </xdr:nvSpPr>
      <xdr:spPr>
        <a:xfrm>
          <a:off x="1562100" y="213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3825"/>
    <xdr:sp fLocksText="0">
      <xdr:nvSpPr>
        <xdr:cNvPr id="21" name="Text Box 1"/>
        <xdr:cNvSpPr txBox="1">
          <a:spLocks noChangeArrowheads="1"/>
        </xdr:cNvSpPr>
      </xdr:nvSpPr>
      <xdr:spPr>
        <a:xfrm>
          <a:off x="1562100" y="213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"/>
    <xdr:sp fLocksText="0">
      <xdr:nvSpPr>
        <xdr:cNvPr id="22" name="Text Box 1"/>
        <xdr:cNvSpPr txBox="1">
          <a:spLocks noChangeArrowheads="1"/>
        </xdr:cNvSpPr>
      </xdr:nvSpPr>
      <xdr:spPr>
        <a:xfrm>
          <a:off x="1562100" y="2133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"/>
    <xdr:sp fLocksText="0">
      <xdr:nvSpPr>
        <xdr:cNvPr id="23" name="Text Box 1"/>
        <xdr:cNvSpPr txBox="1">
          <a:spLocks noChangeArrowheads="1"/>
        </xdr:cNvSpPr>
      </xdr:nvSpPr>
      <xdr:spPr>
        <a:xfrm>
          <a:off x="1562100" y="2133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3825"/>
    <xdr:sp fLocksText="0">
      <xdr:nvSpPr>
        <xdr:cNvPr id="24" name="Text Box 1"/>
        <xdr:cNvSpPr txBox="1">
          <a:spLocks noChangeArrowheads="1"/>
        </xdr:cNvSpPr>
      </xdr:nvSpPr>
      <xdr:spPr>
        <a:xfrm>
          <a:off x="1562100" y="213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156210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156210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5725"/>
    <xdr:sp fLocksText="0">
      <xdr:nvSpPr>
        <xdr:cNvPr id="27" name="Text Box 1"/>
        <xdr:cNvSpPr txBox="1">
          <a:spLocks noChangeArrowheads="1"/>
        </xdr:cNvSpPr>
      </xdr:nvSpPr>
      <xdr:spPr>
        <a:xfrm>
          <a:off x="1562100" y="213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5725"/>
    <xdr:sp fLocksText="0">
      <xdr:nvSpPr>
        <xdr:cNvPr id="28" name="Text Box 1"/>
        <xdr:cNvSpPr txBox="1">
          <a:spLocks noChangeArrowheads="1"/>
        </xdr:cNvSpPr>
      </xdr:nvSpPr>
      <xdr:spPr>
        <a:xfrm>
          <a:off x="1562100" y="213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3825"/>
    <xdr:sp fLocksText="0">
      <xdr:nvSpPr>
        <xdr:cNvPr id="29" name="Text Box 1"/>
        <xdr:cNvSpPr txBox="1">
          <a:spLocks noChangeArrowheads="1"/>
        </xdr:cNvSpPr>
      </xdr:nvSpPr>
      <xdr:spPr>
        <a:xfrm>
          <a:off x="1562100" y="213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"/>
    <xdr:sp fLocksText="0">
      <xdr:nvSpPr>
        <xdr:cNvPr id="30" name="Text Box 1"/>
        <xdr:cNvSpPr txBox="1">
          <a:spLocks noChangeArrowheads="1"/>
        </xdr:cNvSpPr>
      </xdr:nvSpPr>
      <xdr:spPr>
        <a:xfrm>
          <a:off x="1562100" y="2133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"/>
    <xdr:sp fLocksText="0">
      <xdr:nvSpPr>
        <xdr:cNvPr id="31" name="Text Box 1"/>
        <xdr:cNvSpPr txBox="1">
          <a:spLocks noChangeArrowheads="1"/>
        </xdr:cNvSpPr>
      </xdr:nvSpPr>
      <xdr:spPr>
        <a:xfrm>
          <a:off x="1562100" y="2133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3825"/>
    <xdr:sp fLocksText="0">
      <xdr:nvSpPr>
        <xdr:cNvPr id="32" name="Text Box 1"/>
        <xdr:cNvSpPr txBox="1">
          <a:spLocks noChangeArrowheads="1"/>
        </xdr:cNvSpPr>
      </xdr:nvSpPr>
      <xdr:spPr>
        <a:xfrm>
          <a:off x="1562100" y="213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156210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34" name="Text Box 1"/>
        <xdr:cNvSpPr txBox="1">
          <a:spLocks noChangeArrowheads="1"/>
        </xdr:cNvSpPr>
      </xdr:nvSpPr>
      <xdr:spPr>
        <a:xfrm>
          <a:off x="156210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5725"/>
    <xdr:sp fLocksText="0">
      <xdr:nvSpPr>
        <xdr:cNvPr id="35" name="Text Box 1"/>
        <xdr:cNvSpPr txBox="1">
          <a:spLocks noChangeArrowheads="1"/>
        </xdr:cNvSpPr>
      </xdr:nvSpPr>
      <xdr:spPr>
        <a:xfrm>
          <a:off x="1562100" y="213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5725"/>
    <xdr:sp fLocksText="0">
      <xdr:nvSpPr>
        <xdr:cNvPr id="36" name="Text Box 1"/>
        <xdr:cNvSpPr txBox="1">
          <a:spLocks noChangeArrowheads="1"/>
        </xdr:cNvSpPr>
      </xdr:nvSpPr>
      <xdr:spPr>
        <a:xfrm>
          <a:off x="1562100" y="213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3825"/>
    <xdr:sp fLocksText="0">
      <xdr:nvSpPr>
        <xdr:cNvPr id="37" name="Text Box 1"/>
        <xdr:cNvSpPr txBox="1">
          <a:spLocks noChangeArrowheads="1"/>
        </xdr:cNvSpPr>
      </xdr:nvSpPr>
      <xdr:spPr>
        <a:xfrm>
          <a:off x="1562100" y="213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"/>
    <xdr:sp fLocksText="0">
      <xdr:nvSpPr>
        <xdr:cNvPr id="38" name="Text Box 1"/>
        <xdr:cNvSpPr txBox="1">
          <a:spLocks noChangeArrowheads="1"/>
        </xdr:cNvSpPr>
      </xdr:nvSpPr>
      <xdr:spPr>
        <a:xfrm>
          <a:off x="1562100" y="2133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"/>
    <xdr:sp fLocksText="0">
      <xdr:nvSpPr>
        <xdr:cNvPr id="39" name="Text Box 1"/>
        <xdr:cNvSpPr txBox="1">
          <a:spLocks noChangeArrowheads="1"/>
        </xdr:cNvSpPr>
      </xdr:nvSpPr>
      <xdr:spPr>
        <a:xfrm>
          <a:off x="1562100" y="2133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3825"/>
    <xdr:sp fLocksText="0">
      <xdr:nvSpPr>
        <xdr:cNvPr id="40" name="Text Box 1"/>
        <xdr:cNvSpPr txBox="1">
          <a:spLocks noChangeArrowheads="1"/>
        </xdr:cNvSpPr>
      </xdr:nvSpPr>
      <xdr:spPr>
        <a:xfrm>
          <a:off x="1562100" y="213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156210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156210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5725"/>
    <xdr:sp fLocksText="0">
      <xdr:nvSpPr>
        <xdr:cNvPr id="43" name="Text Box 1"/>
        <xdr:cNvSpPr txBox="1">
          <a:spLocks noChangeArrowheads="1"/>
        </xdr:cNvSpPr>
      </xdr:nvSpPr>
      <xdr:spPr>
        <a:xfrm>
          <a:off x="1562100" y="213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5725"/>
    <xdr:sp fLocksText="0">
      <xdr:nvSpPr>
        <xdr:cNvPr id="44" name="Text Box 1"/>
        <xdr:cNvSpPr txBox="1">
          <a:spLocks noChangeArrowheads="1"/>
        </xdr:cNvSpPr>
      </xdr:nvSpPr>
      <xdr:spPr>
        <a:xfrm>
          <a:off x="1562100" y="213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3825"/>
    <xdr:sp fLocksText="0">
      <xdr:nvSpPr>
        <xdr:cNvPr id="45" name="Text Box 1"/>
        <xdr:cNvSpPr txBox="1">
          <a:spLocks noChangeArrowheads="1"/>
        </xdr:cNvSpPr>
      </xdr:nvSpPr>
      <xdr:spPr>
        <a:xfrm>
          <a:off x="1562100" y="213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"/>
    <xdr:sp fLocksText="0">
      <xdr:nvSpPr>
        <xdr:cNvPr id="46" name="Text Box 1"/>
        <xdr:cNvSpPr txBox="1">
          <a:spLocks noChangeArrowheads="1"/>
        </xdr:cNvSpPr>
      </xdr:nvSpPr>
      <xdr:spPr>
        <a:xfrm>
          <a:off x="1562100" y="2133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"/>
    <xdr:sp fLocksText="0">
      <xdr:nvSpPr>
        <xdr:cNvPr id="47" name="Text Box 1"/>
        <xdr:cNvSpPr txBox="1">
          <a:spLocks noChangeArrowheads="1"/>
        </xdr:cNvSpPr>
      </xdr:nvSpPr>
      <xdr:spPr>
        <a:xfrm>
          <a:off x="1562100" y="2133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3825"/>
    <xdr:sp fLocksText="0">
      <xdr:nvSpPr>
        <xdr:cNvPr id="48" name="Text Box 1"/>
        <xdr:cNvSpPr txBox="1">
          <a:spLocks noChangeArrowheads="1"/>
        </xdr:cNvSpPr>
      </xdr:nvSpPr>
      <xdr:spPr>
        <a:xfrm>
          <a:off x="1562100" y="213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49" name="Text Box 1"/>
        <xdr:cNvSpPr txBox="1">
          <a:spLocks noChangeArrowheads="1"/>
        </xdr:cNvSpPr>
      </xdr:nvSpPr>
      <xdr:spPr>
        <a:xfrm>
          <a:off x="156210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50" name="Text Box 1"/>
        <xdr:cNvSpPr txBox="1">
          <a:spLocks noChangeArrowheads="1"/>
        </xdr:cNvSpPr>
      </xdr:nvSpPr>
      <xdr:spPr>
        <a:xfrm>
          <a:off x="156210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5725"/>
    <xdr:sp fLocksText="0">
      <xdr:nvSpPr>
        <xdr:cNvPr id="51" name="Text Box 1"/>
        <xdr:cNvSpPr txBox="1">
          <a:spLocks noChangeArrowheads="1"/>
        </xdr:cNvSpPr>
      </xdr:nvSpPr>
      <xdr:spPr>
        <a:xfrm>
          <a:off x="1562100" y="213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5725"/>
    <xdr:sp fLocksText="0">
      <xdr:nvSpPr>
        <xdr:cNvPr id="52" name="Text Box 1"/>
        <xdr:cNvSpPr txBox="1">
          <a:spLocks noChangeArrowheads="1"/>
        </xdr:cNvSpPr>
      </xdr:nvSpPr>
      <xdr:spPr>
        <a:xfrm>
          <a:off x="1562100" y="213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3825"/>
    <xdr:sp fLocksText="0">
      <xdr:nvSpPr>
        <xdr:cNvPr id="53" name="Text Box 1"/>
        <xdr:cNvSpPr txBox="1">
          <a:spLocks noChangeArrowheads="1"/>
        </xdr:cNvSpPr>
      </xdr:nvSpPr>
      <xdr:spPr>
        <a:xfrm>
          <a:off x="1562100" y="213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"/>
    <xdr:sp fLocksText="0">
      <xdr:nvSpPr>
        <xdr:cNvPr id="54" name="Text Box 1"/>
        <xdr:cNvSpPr txBox="1">
          <a:spLocks noChangeArrowheads="1"/>
        </xdr:cNvSpPr>
      </xdr:nvSpPr>
      <xdr:spPr>
        <a:xfrm>
          <a:off x="1562100" y="2133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"/>
    <xdr:sp fLocksText="0">
      <xdr:nvSpPr>
        <xdr:cNvPr id="55" name="Text Box 1"/>
        <xdr:cNvSpPr txBox="1">
          <a:spLocks noChangeArrowheads="1"/>
        </xdr:cNvSpPr>
      </xdr:nvSpPr>
      <xdr:spPr>
        <a:xfrm>
          <a:off x="1562100" y="2133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3825"/>
    <xdr:sp fLocksText="0">
      <xdr:nvSpPr>
        <xdr:cNvPr id="56" name="Text Box 1"/>
        <xdr:cNvSpPr txBox="1">
          <a:spLocks noChangeArrowheads="1"/>
        </xdr:cNvSpPr>
      </xdr:nvSpPr>
      <xdr:spPr>
        <a:xfrm>
          <a:off x="1562100" y="213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57" name="Text Box 1"/>
        <xdr:cNvSpPr txBox="1">
          <a:spLocks noChangeArrowheads="1"/>
        </xdr:cNvSpPr>
      </xdr:nvSpPr>
      <xdr:spPr>
        <a:xfrm>
          <a:off x="156210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58" name="Text Box 1"/>
        <xdr:cNvSpPr txBox="1">
          <a:spLocks noChangeArrowheads="1"/>
        </xdr:cNvSpPr>
      </xdr:nvSpPr>
      <xdr:spPr>
        <a:xfrm>
          <a:off x="156210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5725"/>
    <xdr:sp fLocksText="0">
      <xdr:nvSpPr>
        <xdr:cNvPr id="59" name="Text Box 1"/>
        <xdr:cNvSpPr txBox="1">
          <a:spLocks noChangeArrowheads="1"/>
        </xdr:cNvSpPr>
      </xdr:nvSpPr>
      <xdr:spPr>
        <a:xfrm>
          <a:off x="1562100" y="213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5725"/>
    <xdr:sp fLocksText="0">
      <xdr:nvSpPr>
        <xdr:cNvPr id="60" name="Text Box 1"/>
        <xdr:cNvSpPr txBox="1">
          <a:spLocks noChangeArrowheads="1"/>
        </xdr:cNvSpPr>
      </xdr:nvSpPr>
      <xdr:spPr>
        <a:xfrm>
          <a:off x="1562100" y="213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3825"/>
    <xdr:sp fLocksText="0">
      <xdr:nvSpPr>
        <xdr:cNvPr id="61" name="Text Box 1"/>
        <xdr:cNvSpPr txBox="1">
          <a:spLocks noChangeArrowheads="1"/>
        </xdr:cNvSpPr>
      </xdr:nvSpPr>
      <xdr:spPr>
        <a:xfrm>
          <a:off x="1562100" y="213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"/>
    <xdr:sp fLocksText="0">
      <xdr:nvSpPr>
        <xdr:cNvPr id="62" name="Text Box 1"/>
        <xdr:cNvSpPr txBox="1">
          <a:spLocks noChangeArrowheads="1"/>
        </xdr:cNvSpPr>
      </xdr:nvSpPr>
      <xdr:spPr>
        <a:xfrm>
          <a:off x="1562100" y="2133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"/>
    <xdr:sp fLocksText="0">
      <xdr:nvSpPr>
        <xdr:cNvPr id="63" name="Text Box 1"/>
        <xdr:cNvSpPr txBox="1">
          <a:spLocks noChangeArrowheads="1"/>
        </xdr:cNvSpPr>
      </xdr:nvSpPr>
      <xdr:spPr>
        <a:xfrm>
          <a:off x="1562100" y="2133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3825"/>
    <xdr:sp fLocksText="0">
      <xdr:nvSpPr>
        <xdr:cNvPr id="64" name="Text Box 1"/>
        <xdr:cNvSpPr txBox="1">
          <a:spLocks noChangeArrowheads="1"/>
        </xdr:cNvSpPr>
      </xdr:nvSpPr>
      <xdr:spPr>
        <a:xfrm>
          <a:off x="1562100" y="213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65" name="Text Box 1"/>
        <xdr:cNvSpPr txBox="1">
          <a:spLocks noChangeArrowheads="1"/>
        </xdr:cNvSpPr>
      </xdr:nvSpPr>
      <xdr:spPr>
        <a:xfrm>
          <a:off x="156210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66" name="Text Box 1"/>
        <xdr:cNvSpPr txBox="1">
          <a:spLocks noChangeArrowheads="1"/>
        </xdr:cNvSpPr>
      </xdr:nvSpPr>
      <xdr:spPr>
        <a:xfrm>
          <a:off x="156210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5725"/>
    <xdr:sp fLocksText="0">
      <xdr:nvSpPr>
        <xdr:cNvPr id="67" name="Text Box 1"/>
        <xdr:cNvSpPr txBox="1">
          <a:spLocks noChangeArrowheads="1"/>
        </xdr:cNvSpPr>
      </xdr:nvSpPr>
      <xdr:spPr>
        <a:xfrm>
          <a:off x="1562100" y="213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5725"/>
    <xdr:sp fLocksText="0">
      <xdr:nvSpPr>
        <xdr:cNvPr id="68" name="Text Box 1"/>
        <xdr:cNvSpPr txBox="1">
          <a:spLocks noChangeArrowheads="1"/>
        </xdr:cNvSpPr>
      </xdr:nvSpPr>
      <xdr:spPr>
        <a:xfrm>
          <a:off x="1562100" y="213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3825"/>
    <xdr:sp fLocksText="0">
      <xdr:nvSpPr>
        <xdr:cNvPr id="69" name="Text Box 1"/>
        <xdr:cNvSpPr txBox="1">
          <a:spLocks noChangeArrowheads="1"/>
        </xdr:cNvSpPr>
      </xdr:nvSpPr>
      <xdr:spPr>
        <a:xfrm>
          <a:off x="1562100" y="213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"/>
    <xdr:sp fLocksText="0">
      <xdr:nvSpPr>
        <xdr:cNvPr id="70" name="Text Box 1"/>
        <xdr:cNvSpPr txBox="1">
          <a:spLocks noChangeArrowheads="1"/>
        </xdr:cNvSpPr>
      </xdr:nvSpPr>
      <xdr:spPr>
        <a:xfrm>
          <a:off x="1562100" y="2133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"/>
    <xdr:sp fLocksText="0">
      <xdr:nvSpPr>
        <xdr:cNvPr id="71" name="Text Box 1"/>
        <xdr:cNvSpPr txBox="1">
          <a:spLocks noChangeArrowheads="1"/>
        </xdr:cNvSpPr>
      </xdr:nvSpPr>
      <xdr:spPr>
        <a:xfrm>
          <a:off x="1562100" y="2133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3825"/>
    <xdr:sp fLocksText="0">
      <xdr:nvSpPr>
        <xdr:cNvPr id="72" name="Text Box 1"/>
        <xdr:cNvSpPr txBox="1">
          <a:spLocks noChangeArrowheads="1"/>
        </xdr:cNvSpPr>
      </xdr:nvSpPr>
      <xdr:spPr>
        <a:xfrm>
          <a:off x="1562100" y="213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73" name="Text Box 1"/>
        <xdr:cNvSpPr txBox="1">
          <a:spLocks noChangeArrowheads="1"/>
        </xdr:cNvSpPr>
      </xdr:nvSpPr>
      <xdr:spPr>
        <a:xfrm>
          <a:off x="156210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74" name="Text Box 1"/>
        <xdr:cNvSpPr txBox="1">
          <a:spLocks noChangeArrowheads="1"/>
        </xdr:cNvSpPr>
      </xdr:nvSpPr>
      <xdr:spPr>
        <a:xfrm>
          <a:off x="156210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5725"/>
    <xdr:sp fLocksText="0">
      <xdr:nvSpPr>
        <xdr:cNvPr id="75" name="Text Box 1"/>
        <xdr:cNvSpPr txBox="1">
          <a:spLocks noChangeArrowheads="1"/>
        </xdr:cNvSpPr>
      </xdr:nvSpPr>
      <xdr:spPr>
        <a:xfrm>
          <a:off x="1562100" y="213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5725"/>
    <xdr:sp fLocksText="0">
      <xdr:nvSpPr>
        <xdr:cNvPr id="76" name="Text Box 1"/>
        <xdr:cNvSpPr txBox="1">
          <a:spLocks noChangeArrowheads="1"/>
        </xdr:cNvSpPr>
      </xdr:nvSpPr>
      <xdr:spPr>
        <a:xfrm>
          <a:off x="1562100" y="213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3825"/>
    <xdr:sp fLocksText="0">
      <xdr:nvSpPr>
        <xdr:cNvPr id="77" name="Text Box 1"/>
        <xdr:cNvSpPr txBox="1">
          <a:spLocks noChangeArrowheads="1"/>
        </xdr:cNvSpPr>
      </xdr:nvSpPr>
      <xdr:spPr>
        <a:xfrm>
          <a:off x="1562100" y="213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"/>
    <xdr:sp fLocksText="0">
      <xdr:nvSpPr>
        <xdr:cNvPr id="78" name="Text Box 1"/>
        <xdr:cNvSpPr txBox="1">
          <a:spLocks noChangeArrowheads="1"/>
        </xdr:cNvSpPr>
      </xdr:nvSpPr>
      <xdr:spPr>
        <a:xfrm>
          <a:off x="1562100" y="2133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"/>
    <xdr:sp fLocksText="0">
      <xdr:nvSpPr>
        <xdr:cNvPr id="79" name="Text Box 1"/>
        <xdr:cNvSpPr txBox="1">
          <a:spLocks noChangeArrowheads="1"/>
        </xdr:cNvSpPr>
      </xdr:nvSpPr>
      <xdr:spPr>
        <a:xfrm>
          <a:off x="1562100" y="2133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3825"/>
    <xdr:sp fLocksText="0">
      <xdr:nvSpPr>
        <xdr:cNvPr id="80" name="Text Box 1"/>
        <xdr:cNvSpPr txBox="1">
          <a:spLocks noChangeArrowheads="1"/>
        </xdr:cNvSpPr>
      </xdr:nvSpPr>
      <xdr:spPr>
        <a:xfrm>
          <a:off x="1562100" y="213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81" name="Text Box 1"/>
        <xdr:cNvSpPr txBox="1">
          <a:spLocks noChangeArrowheads="1"/>
        </xdr:cNvSpPr>
      </xdr:nvSpPr>
      <xdr:spPr>
        <a:xfrm>
          <a:off x="156210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82" name="Text Box 1"/>
        <xdr:cNvSpPr txBox="1">
          <a:spLocks noChangeArrowheads="1"/>
        </xdr:cNvSpPr>
      </xdr:nvSpPr>
      <xdr:spPr>
        <a:xfrm>
          <a:off x="156210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5725"/>
    <xdr:sp fLocksText="0">
      <xdr:nvSpPr>
        <xdr:cNvPr id="83" name="Text Box 1"/>
        <xdr:cNvSpPr txBox="1">
          <a:spLocks noChangeArrowheads="1"/>
        </xdr:cNvSpPr>
      </xdr:nvSpPr>
      <xdr:spPr>
        <a:xfrm>
          <a:off x="1562100" y="213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85725"/>
    <xdr:sp fLocksText="0">
      <xdr:nvSpPr>
        <xdr:cNvPr id="84" name="Text Box 1"/>
        <xdr:cNvSpPr txBox="1">
          <a:spLocks noChangeArrowheads="1"/>
        </xdr:cNvSpPr>
      </xdr:nvSpPr>
      <xdr:spPr>
        <a:xfrm>
          <a:off x="1562100" y="213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3825"/>
    <xdr:sp fLocksText="0">
      <xdr:nvSpPr>
        <xdr:cNvPr id="85" name="Text Box 1"/>
        <xdr:cNvSpPr txBox="1">
          <a:spLocks noChangeArrowheads="1"/>
        </xdr:cNvSpPr>
      </xdr:nvSpPr>
      <xdr:spPr>
        <a:xfrm>
          <a:off x="1562100" y="213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"/>
    <xdr:sp fLocksText="0">
      <xdr:nvSpPr>
        <xdr:cNvPr id="86" name="Text Box 1"/>
        <xdr:cNvSpPr txBox="1">
          <a:spLocks noChangeArrowheads="1"/>
        </xdr:cNvSpPr>
      </xdr:nvSpPr>
      <xdr:spPr>
        <a:xfrm>
          <a:off x="1562100" y="2133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"/>
    <xdr:sp fLocksText="0">
      <xdr:nvSpPr>
        <xdr:cNvPr id="87" name="Text Box 1"/>
        <xdr:cNvSpPr txBox="1">
          <a:spLocks noChangeArrowheads="1"/>
        </xdr:cNvSpPr>
      </xdr:nvSpPr>
      <xdr:spPr>
        <a:xfrm>
          <a:off x="1562100" y="2133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3825"/>
    <xdr:sp fLocksText="0">
      <xdr:nvSpPr>
        <xdr:cNvPr id="88" name="Text Box 1"/>
        <xdr:cNvSpPr txBox="1">
          <a:spLocks noChangeArrowheads="1"/>
        </xdr:cNvSpPr>
      </xdr:nvSpPr>
      <xdr:spPr>
        <a:xfrm>
          <a:off x="1562100" y="213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89" name="Text Box 1"/>
        <xdr:cNvSpPr txBox="1">
          <a:spLocks noChangeArrowheads="1"/>
        </xdr:cNvSpPr>
      </xdr:nvSpPr>
      <xdr:spPr>
        <a:xfrm>
          <a:off x="156210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90" name="Text Box 1"/>
        <xdr:cNvSpPr txBox="1">
          <a:spLocks noChangeArrowheads="1"/>
        </xdr:cNvSpPr>
      </xdr:nvSpPr>
      <xdr:spPr>
        <a:xfrm>
          <a:off x="1562100" y="2133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14325"/>
    <xdr:sp fLocksText="0">
      <xdr:nvSpPr>
        <xdr:cNvPr id="91" name="Text Box 1"/>
        <xdr:cNvSpPr txBox="1">
          <a:spLocks noChangeArrowheads="1"/>
        </xdr:cNvSpPr>
      </xdr:nvSpPr>
      <xdr:spPr>
        <a:xfrm>
          <a:off x="1562100" y="4400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14325"/>
    <xdr:sp fLocksText="0">
      <xdr:nvSpPr>
        <xdr:cNvPr id="92" name="Text Box 1"/>
        <xdr:cNvSpPr txBox="1">
          <a:spLocks noChangeArrowheads="1"/>
        </xdr:cNvSpPr>
      </xdr:nvSpPr>
      <xdr:spPr>
        <a:xfrm>
          <a:off x="1562100" y="4400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704850"/>
    <xdr:sp fLocksText="0">
      <xdr:nvSpPr>
        <xdr:cNvPr id="93" name="Text Box 1"/>
        <xdr:cNvSpPr txBox="1">
          <a:spLocks noChangeArrowheads="1"/>
        </xdr:cNvSpPr>
      </xdr:nvSpPr>
      <xdr:spPr>
        <a:xfrm>
          <a:off x="1562100" y="440055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704850"/>
    <xdr:sp fLocksText="0">
      <xdr:nvSpPr>
        <xdr:cNvPr id="94" name="Text Box 1"/>
        <xdr:cNvSpPr txBox="1">
          <a:spLocks noChangeArrowheads="1"/>
        </xdr:cNvSpPr>
      </xdr:nvSpPr>
      <xdr:spPr>
        <a:xfrm>
          <a:off x="1562100" y="440055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95" name="Text Box 1"/>
        <xdr:cNvSpPr txBox="1">
          <a:spLocks noChangeArrowheads="1"/>
        </xdr:cNvSpPr>
      </xdr:nvSpPr>
      <xdr:spPr>
        <a:xfrm>
          <a:off x="1562100" y="2943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96" name="Text Box 1"/>
        <xdr:cNvSpPr txBox="1">
          <a:spLocks noChangeArrowheads="1"/>
        </xdr:cNvSpPr>
      </xdr:nvSpPr>
      <xdr:spPr>
        <a:xfrm>
          <a:off x="1562100" y="2943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97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98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99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00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01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02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03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04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05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06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07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08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09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10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11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12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13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14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15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16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17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18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19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20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21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22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23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24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25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26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27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28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29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30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31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32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33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34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35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36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37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38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39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40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41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42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43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44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45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46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47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48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49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50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51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52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53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54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55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56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57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58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59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60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61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62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63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64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65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66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67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68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69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70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71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72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73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74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75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76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77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78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79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80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81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82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83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84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85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86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87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88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89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90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91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92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93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194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95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96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197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198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99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200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201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202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203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204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205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206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207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208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209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210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211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212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213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214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215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216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217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218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219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220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221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222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223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224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225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226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227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228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229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230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231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232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233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234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235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236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237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238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239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240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241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242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243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244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245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246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247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248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249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85725"/>
    <xdr:sp fLocksText="0">
      <xdr:nvSpPr>
        <xdr:cNvPr id="250" name="Text Box 1"/>
        <xdr:cNvSpPr txBox="1">
          <a:spLocks noChangeArrowheads="1"/>
        </xdr:cNvSpPr>
      </xdr:nvSpPr>
      <xdr:spPr>
        <a:xfrm>
          <a:off x="1562100" y="37528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251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252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0"/>
    <xdr:sp fLocksText="0">
      <xdr:nvSpPr>
        <xdr:cNvPr id="253" name="Text Box 1"/>
        <xdr:cNvSpPr txBox="1">
          <a:spLocks noChangeArrowheads="1"/>
        </xdr:cNvSpPr>
      </xdr:nvSpPr>
      <xdr:spPr>
        <a:xfrm>
          <a:off x="1562100" y="3752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254" name="Text Box 1"/>
        <xdr:cNvSpPr txBox="1">
          <a:spLocks noChangeArrowheads="1"/>
        </xdr:cNvSpPr>
      </xdr:nvSpPr>
      <xdr:spPr>
        <a:xfrm>
          <a:off x="1562100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255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256" name="Text Box 1"/>
        <xdr:cNvSpPr txBox="1">
          <a:spLocks noChangeArrowheads="1"/>
        </xdr:cNvSpPr>
      </xdr:nvSpPr>
      <xdr:spPr>
        <a:xfrm>
          <a:off x="1562100" y="3752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524000" y="4543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524000" y="4543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"/>
    <xdr:sp fLocksText="0">
      <xdr:nvSpPr>
        <xdr:cNvPr id="3" name="Text Box 1"/>
        <xdr:cNvSpPr txBox="1">
          <a:spLocks noChangeArrowheads="1"/>
        </xdr:cNvSpPr>
      </xdr:nvSpPr>
      <xdr:spPr>
        <a:xfrm>
          <a:off x="1524000" y="35718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9525"/>
    <xdr:sp fLocksText="0">
      <xdr:nvSpPr>
        <xdr:cNvPr id="4" name="Text Box 1"/>
        <xdr:cNvSpPr txBox="1">
          <a:spLocks noChangeArrowheads="1"/>
        </xdr:cNvSpPr>
      </xdr:nvSpPr>
      <xdr:spPr>
        <a:xfrm>
          <a:off x="1524000" y="35718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7625"/>
    <xdr:sp fLocksText="0">
      <xdr:nvSpPr>
        <xdr:cNvPr id="5" name="Text Box 1"/>
        <xdr:cNvSpPr txBox="1">
          <a:spLocks noChangeArrowheads="1"/>
        </xdr:cNvSpPr>
      </xdr:nvSpPr>
      <xdr:spPr>
        <a:xfrm>
          <a:off x="1524000" y="3895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fLocksText="0">
      <xdr:nvSpPr>
        <xdr:cNvPr id="6" name="Text Box 1"/>
        <xdr:cNvSpPr txBox="1">
          <a:spLocks noChangeArrowheads="1"/>
        </xdr:cNvSpPr>
      </xdr:nvSpPr>
      <xdr:spPr>
        <a:xfrm>
          <a:off x="1524000" y="4381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42875"/>
    <xdr:sp fLocksText="0">
      <xdr:nvSpPr>
        <xdr:cNvPr id="7" name="Text Box 1"/>
        <xdr:cNvSpPr txBox="1">
          <a:spLocks noChangeArrowheads="1"/>
        </xdr:cNvSpPr>
      </xdr:nvSpPr>
      <xdr:spPr>
        <a:xfrm>
          <a:off x="1524000" y="4381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0"/>
    <xdr:sp fLocksText="0">
      <xdr:nvSpPr>
        <xdr:cNvPr id="8" name="Text Box 1"/>
        <xdr:cNvSpPr txBox="1">
          <a:spLocks noChangeArrowheads="1"/>
        </xdr:cNvSpPr>
      </xdr:nvSpPr>
      <xdr:spPr>
        <a:xfrm>
          <a:off x="1524000" y="4381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0"/>
    <xdr:sp fLocksText="0">
      <xdr:nvSpPr>
        <xdr:cNvPr id="9" name="Text Box 1"/>
        <xdr:cNvSpPr txBox="1">
          <a:spLocks noChangeArrowheads="1"/>
        </xdr:cNvSpPr>
      </xdr:nvSpPr>
      <xdr:spPr>
        <a:xfrm>
          <a:off x="1524000" y="4381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1524000" y="2600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1524000" y="2600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42875"/>
    <xdr:sp fLocksText="0">
      <xdr:nvSpPr>
        <xdr:cNvPr id="12" name="Text Box 1"/>
        <xdr:cNvSpPr txBox="1">
          <a:spLocks noChangeArrowheads="1"/>
        </xdr:cNvSpPr>
      </xdr:nvSpPr>
      <xdr:spPr>
        <a:xfrm>
          <a:off x="1524000" y="260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42875"/>
    <xdr:sp fLocksText="0">
      <xdr:nvSpPr>
        <xdr:cNvPr id="13" name="Text Box 1"/>
        <xdr:cNvSpPr txBox="1">
          <a:spLocks noChangeArrowheads="1"/>
        </xdr:cNvSpPr>
      </xdr:nvSpPr>
      <xdr:spPr>
        <a:xfrm>
          <a:off x="1524000" y="2600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9050"/>
    <xdr:sp fLocksText="0">
      <xdr:nvSpPr>
        <xdr:cNvPr id="14" name="Text Box 1"/>
        <xdr:cNvSpPr txBox="1">
          <a:spLocks noChangeArrowheads="1"/>
        </xdr:cNvSpPr>
      </xdr:nvSpPr>
      <xdr:spPr>
        <a:xfrm>
          <a:off x="1524000" y="3086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9050"/>
    <xdr:sp fLocksText="0">
      <xdr:nvSpPr>
        <xdr:cNvPr id="15" name="Text Box 1"/>
        <xdr:cNvSpPr txBox="1">
          <a:spLocks noChangeArrowheads="1"/>
        </xdr:cNvSpPr>
      </xdr:nvSpPr>
      <xdr:spPr>
        <a:xfrm>
          <a:off x="1524000" y="3086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161925</xdr:rowOff>
    </xdr:from>
    <xdr:ext cx="76200" cy="142875"/>
    <xdr:sp fLocksText="0">
      <xdr:nvSpPr>
        <xdr:cNvPr id="16" name="Text Box 1"/>
        <xdr:cNvSpPr txBox="1">
          <a:spLocks noChangeArrowheads="1"/>
        </xdr:cNvSpPr>
      </xdr:nvSpPr>
      <xdr:spPr>
        <a:xfrm>
          <a:off x="1524000" y="3086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161925</xdr:rowOff>
    </xdr:from>
    <xdr:ext cx="76200" cy="9525"/>
    <xdr:sp fLocksText="0">
      <xdr:nvSpPr>
        <xdr:cNvPr id="17" name="Text Box 1"/>
        <xdr:cNvSpPr txBox="1">
          <a:spLocks noChangeArrowheads="1"/>
        </xdr:cNvSpPr>
      </xdr:nvSpPr>
      <xdr:spPr>
        <a:xfrm>
          <a:off x="1524000" y="30861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1524000" y="4381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1524000" y="4381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847725"/>
    <xdr:sp fLocksText="0">
      <xdr:nvSpPr>
        <xdr:cNvPr id="20" name="Text Box 1"/>
        <xdr:cNvSpPr txBox="1">
          <a:spLocks noChangeArrowheads="1"/>
        </xdr:cNvSpPr>
      </xdr:nvSpPr>
      <xdr:spPr>
        <a:xfrm>
          <a:off x="1524000" y="4381500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847725"/>
    <xdr:sp fLocksText="0">
      <xdr:nvSpPr>
        <xdr:cNvPr id="21" name="Text Box 1"/>
        <xdr:cNvSpPr txBox="1">
          <a:spLocks noChangeArrowheads="1"/>
        </xdr:cNvSpPr>
      </xdr:nvSpPr>
      <xdr:spPr>
        <a:xfrm>
          <a:off x="1524000" y="4381500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161925</xdr:rowOff>
    </xdr:from>
    <xdr:ext cx="76200" cy="9525"/>
    <xdr:sp fLocksText="0">
      <xdr:nvSpPr>
        <xdr:cNvPr id="22" name="Text Box 1"/>
        <xdr:cNvSpPr txBox="1">
          <a:spLocks noChangeArrowheads="1"/>
        </xdr:cNvSpPr>
      </xdr:nvSpPr>
      <xdr:spPr>
        <a:xfrm>
          <a:off x="1524000" y="3248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161925</xdr:rowOff>
    </xdr:from>
    <xdr:ext cx="76200" cy="9525"/>
    <xdr:sp fLocksText="0">
      <xdr:nvSpPr>
        <xdr:cNvPr id="23" name="Text Box 1"/>
        <xdr:cNvSpPr txBox="1">
          <a:spLocks noChangeArrowheads="1"/>
        </xdr:cNvSpPr>
      </xdr:nvSpPr>
      <xdr:spPr>
        <a:xfrm>
          <a:off x="1524000" y="3248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104775</xdr:rowOff>
    </xdr:from>
    <xdr:ext cx="76200" cy="0"/>
    <xdr:sp fLocksText="0">
      <xdr:nvSpPr>
        <xdr:cNvPr id="24" name="Text Box 1"/>
        <xdr:cNvSpPr txBox="1">
          <a:spLocks noChangeArrowheads="1"/>
        </xdr:cNvSpPr>
      </xdr:nvSpPr>
      <xdr:spPr>
        <a:xfrm>
          <a:off x="1524000" y="4324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104775</xdr:rowOff>
    </xdr:from>
    <xdr:ext cx="76200" cy="0"/>
    <xdr:sp fLocksText="0">
      <xdr:nvSpPr>
        <xdr:cNvPr id="25" name="Text Box 1"/>
        <xdr:cNvSpPr txBox="1">
          <a:spLocks noChangeArrowheads="1"/>
        </xdr:cNvSpPr>
      </xdr:nvSpPr>
      <xdr:spPr>
        <a:xfrm>
          <a:off x="1524000" y="4324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161925</xdr:rowOff>
    </xdr:from>
    <xdr:ext cx="76200" cy="333375"/>
    <xdr:sp fLocksText="0">
      <xdr:nvSpPr>
        <xdr:cNvPr id="26" name="Text Box 1"/>
        <xdr:cNvSpPr txBox="1">
          <a:spLocks noChangeArrowheads="1"/>
        </xdr:cNvSpPr>
      </xdr:nvSpPr>
      <xdr:spPr>
        <a:xfrm>
          <a:off x="1524000" y="22764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161925</xdr:rowOff>
    </xdr:from>
    <xdr:ext cx="76200" cy="142875"/>
    <xdr:sp fLocksText="0">
      <xdr:nvSpPr>
        <xdr:cNvPr id="27" name="Text Box 1"/>
        <xdr:cNvSpPr txBox="1">
          <a:spLocks noChangeArrowheads="1"/>
        </xdr:cNvSpPr>
      </xdr:nvSpPr>
      <xdr:spPr>
        <a:xfrm>
          <a:off x="1524000" y="2276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15</xdr:row>
      <xdr:rowOff>95250</xdr:rowOff>
    </xdr:from>
    <xdr:ext cx="76200" cy="581025"/>
    <xdr:sp fLocksText="0">
      <xdr:nvSpPr>
        <xdr:cNvPr id="1" name="Text Box 1"/>
        <xdr:cNvSpPr txBox="1">
          <a:spLocks noChangeArrowheads="1"/>
        </xdr:cNvSpPr>
      </xdr:nvSpPr>
      <xdr:spPr>
        <a:xfrm>
          <a:off x="1495425" y="36004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95250</xdr:rowOff>
    </xdr:from>
    <xdr:ext cx="76200" cy="581025"/>
    <xdr:sp fLocksText="0">
      <xdr:nvSpPr>
        <xdr:cNvPr id="2" name="Text Box 1"/>
        <xdr:cNvSpPr txBox="1">
          <a:spLocks noChangeArrowheads="1"/>
        </xdr:cNvSpPr>
      </xdr:nvSpPr>
      <xdr:spPr>
        <a:xfrm>
          <a:off x="1495425" y="36004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1495425" y="78105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1495425" y="78105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85725"/>
    <xdr:sp fLocksText="0">
      <xdr:nvSpPr>
        <xdr:cNvPr id="5" name="Text Box 1"/>
        <xdr:cNvSpPr txBox="1">
          <a:spLocks noChangeArrowheads="1"/>
        </xdr:cNvSpPr>
      </xdr:nvSpPr>
      <xdr:spPr>
        <a:xfrm>
          <a:off x="1495425" y="72294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85725"/>
    <xdr:sp fLocksText="0">
      <xdr:nvSpPr>
        <xdr:cNvPr id="6" name="Text Box 1"/>
        <xdr:cNvSpPr txBox="1">
          <a:spLocks noChangeArrowheads="1"/>
        </xdr:cNvSpPr>
      </xdr:nvSpPr>
      <xdr:spPr>
        <a:xfrm>
          <a:off x="1495425" y="72294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1495425" y="78105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514350"/>
    <xdr:sp fLocksText="0">
      <xdr:nvSpPr>
        <xdr:cNvPr id="8" name="Text Box 1"/>
        <xdr:cNvSpPr txBox="1">
          <a:spLocks noChangeArrowheads="1"/>
        </xdr:cNvSpPr>
      </xdr:nvSpPr>
      <xdr:spPr>
        <a:xfrm>
          <a:off x="1495425" y="78105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390525"/>
    <xdr:sp fLocksText="0">
      <xdr:nvSpPr>
        <xdr:cNvPr id="9" name="Text Box 1"/>
        <xdr:cNvSpPr txBox="1">
          <a:spLocks noChangeArrowheads="1"/>
        </xdr:cNvSpPr>
      </xdr:nvSpPr>
      <xdr:spPr>
        <a:xfrm>
          <a:off x="1495425" y="78105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390525"/>
    <xdr:sp fLocksText="0">
      <xdr:nvSpPr>
        <xdr:cNvPr id="10" name="Text Box 1"/>
        <xdr:cNvSpPr txBox="1">
          <a:spLocks noChangeArrowheads="1"/>
        </xdr:cNvSpPr>
      </xdr:nvSpPr>
      <xdr:spPr>
        <a:xfrm>
          <a:off x="1495425" y="78105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914400"/>
    <xdr:sp fLocksText="0">
      <xdr:nvSpPr>
        <xdr:cNvPr id="11" name="Text Box 1"/>
        <xdr:cNvSpPr txBox="1">
          <a:spLocks noChangeArrowheads="1"/>
        </xdr:cNvSpPr>
      </xdr:nvSpPr>
      <xdr:spPr>
        <a:xfrm>
          <a:off x="1495425" y="78105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914400"/>
    <xdr:sp fLocksText="0">
      <xdr:nvSpPr>
        <xdr:cNvPr id="12" name="Text Box 1"/>
        <xdr:cNvSpPr txBox="1">
          <a:spLocks noChangeArrowheads="1"/>
        </xdr:cNvSpPr>
      </xdr:nvSpPr>
      <xdr:spPr>
        <a:xfrm>
          <a:off x="1495425" y="78105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361950"/>
    <xdr:sp fLocksText="0">
      <xdr:nvSpPr>
        <xdr:cNvPr id="13" name="Text Box 1"/>
        <xdr:cNvSpPr txBox="1">
          <a:spLocks noChangeArrowheads="1"/>
        </xdr:cNvSpPr>
      </xdr:nvSpPr>
      <xdr:spPr>
        <a:xfrm>
          <a:off x="1495425" y="609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361950"/>
    <xdr:sp fLocksText="0">
      <xdr:nvSpPr>
        <xdr:cNvPr id="14" name="Text Box 1"/>
        <xdr:cNvSpPr txBox="1">
          <a:spLocks noChangeArrowheads="1"/>
        </xdr:cNvSpPr>
      </xdr:nvSpPr>
      <xdr:spPr>
        <a:xfrm>
          <a:off x="1495425" y="6096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28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343025" y="5343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1343025" y="5343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1343025" y="323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343025" y="323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1343025" y="5343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1343025" y="5343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57200"/>
    <xdr:sp fLocksText="0">
      <xdr:nvSpPr>
        <xdr:cNvPr id="7" name="Text Box 1"/>
        <xdr:cNvSpPr txBox="1">
          <a:spLocks noChangeArrowheads="1"/>
        </xdr:cNvSpPr>
      </xdr:nvSpPr>
      <xdr:spPr>
        <a:xfrm>
          <a:off x="1343025" y="5505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57200"/>
    <xdr:sp fLocksText="0">
      <xdr:nvSpPr>
        <xdr:cNvPr id="8" name="Text Box 1"/>
        <xdr:cNvSpPr txBox="1">
          <a:spLocks noChangeArrowheads="1"/>
        </xdr:cNvSpPr>
      </xdr:nvSpPr>
      <xdr:spPr>
        <a:xfrm>
          <a:off x="1343025" y="55054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SheetLayoutView="110" zoomScalePageLayoutView="0" workbookViewId="0" topLeftCell="A2">
      <selection activeCell="A7" sqref="A7"/>
    </sheetView>
  </sheetViews>
  <sheetFormatPr defaultColWidth="9.140625" defaultRowHeight="15"/>
  <cols>
    <col min="1" max="1" width="5.421875" style="2" customWidth="1"/>
    <col min="2" max="2" width="18.00390625" style="77" bestFit="1" customWidth="1"/>
    <col min="3" max="3" width="4.8515625" style="2" customWidth="1"/>
    <col min="4" max="4" width="14.8515625" style="2" customWidth="1"/>
    <col min="5" max="5" width="4.7109375" style="2" customWidth="1"/>
    <col min="6" max="7" width="3.8515625" style="2" bestFit="1" customWidth="1"/>
    <col min="8" max="9" width="3.8515625" style="2" customWidth="1"/>
    <col min="10" max="10" width="3.8515625" style="2" bestFit="1" customWidth="1"/>
    <col min="11" max="11" width="3.8515625" style="2" customWidth="1"/>
    <col min="12" max="12" width="5.8515625" style="2" customWidth="1"/>
    <col min="13" max="13" width="5.00390625" style="2" customWidth="1"/>
    <col min="14" max="14" width="5.7109375" style="2" customWidth="1"/>
    <col min="15" max="15" width="6.8515625" style="2" customWidth="1"/>
    <col min="16" max="16384" width="9.140625" style="2" customWidth="1"/>
  </cols>
  <sheetData>
    <row r="1" spans="1:15" ht="12.7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  <c r="O1" s="3"/>
    </row>
    <row r="2" spans="1:15" ht="12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"/>
      <c r="O2" s="3"/>
    </row>
    <row r="3" spans="1:15" ht="12.75">
      <c r="A3" s="5" t="s">
        <v>10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O3" s="3"/>
    </row>
    <row r="4" spans="1:15" ht="12.75">
      <c r="A4" s="39" t="s">
        <v>18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"/>
      <c r="O4" s="3"/>
    </row>
    <row r="5" spans="1:15" ht="12.75">
      <c r="A5" s="39" t="s">
        <v>126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  <c r="O5" s="3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O6" s="3"/>
    </row>
    <row r="7" spans="1:15" ht="76.5">
      <c r="A7" s="7" t="s">
        <v>1</v>
      </c>
      <c r="B7" s="8" t="s">
        <v>2</v>
      </c>
      <c r="C7" s="9" t="s">
        <v>3</v>
      </c>
      <c r="D7" s="9" t="s">
        <v>11</v>
      </c>
      <c r="E7" s="9" t="s">
        <v>19</v>
      </c>
      <c r="F7" s="9" t="s">
        <v>20</v>
      </c>
      <c r="G7" s="9" t="s">
        <v>21</v>
      </c>
      <c r="H7" s="9" t="s">
        <v>12</v>
      </c>
      <c r="I7" s="9" t="s">
        <v>13</v>
      </c>
      <c r="J7" s="9" t="s">
        <v>14</v>
      </c>
      <c r="K7" s="9" t="s">
        <v>15</v>
      </c>
      <c r="L7" s="10" t="s">
        <v>4</v>
      </c>
      <c r="M7" s="10" t="s">
        <v>7</v>
      </c>
      <c r="N7" s="11" t="s">
        <v>8</v>
      </c>
      <c r="O7" s="37" t="s">
        <v>9</v>
      </c>
    </row>
    <row r="8" spans="1:15" ht="12.75" customHeight="1">
      <c r="A8" s="13">
        <v>1</v>
      </c>
      <c r="B8" s="100" t="s">
        <v>210</v>
      </c>
      <c r="C8" s="12">
        <v>7</v>
      </c>
      <c r="D8" s="12" t="s">
        <v>30</v>
      </c>
      <c r="E8" s="13">
        <v>4</v>
      </c>
      <c r="F8" s="13">
        <v>4</v>
      </c>
      <c r="G8" s="13">
        <v>4</v>
      </c>
      <c r="H8" s="13">
        <v>0</v>
      </c>
      <c r="I8" s="13">
        <v>10</v>
      </c>
      <c r="J8" s="13">
        <v>10</v>
      </c>
      <c r="K8" s="13">
        <v>5</v>
      </c>
      <c r="L8" s="14">
        <f>SUM(E8:K8)</f>
        <v>37</v>
      </c>
      <c r="M8" s="13">
        <v>1</v>
      </c>
      <c r="N8" s="13"/>
      <c r="O8" s="26">
        <f aca="true" t="shared" si="0" ref="O8:O24">L8/98*100</f>
        <v>37.755102040816325</v>
      </c>
    </row>
    <row r="9" spans="1:15" ht="12.75" customHeight="1">
      <c r="A9" s="13">
        <v>2</v>
      </c>
      <c r="B9" s="100" t="s">
        <v>211</v>
      </c>
      <c r="C9" s="12">
        <v>7</v>
      </c>
      <c r="D9" s="12" t="s">
        <v>33</v>
      </c>
      <c r="E9" s="13">
        <v>5</v>
      </c>
      <c r="F9" s="13">
        <v>8</v>
      </c>
      <c r="G9" s="13">
        <v>4</v>
      </c>
      <c r="H9" s="13">
        <v>0</v>
      </c>
      <c r="I9" s="13">
        <v>5</v>
      </c>
      <c r="J9" s="13">
        <v>0</v>
      </c>
      <c r="K9" s="13">
        <v>0</v>
      </c>
      <c r="L9" s="14">
        <f>SUM(E9:K9)</f>
        <v>22</v>
      </c>
      <c r="M9" s="13">
        <v>2</v>
      </c>
      <c r="N9" s="13"/>
      <c r="O9" s="26">
        <f t="shared" si="0"/>
        <v>22.448979591836736</v>
      </c>
    </row>
    <row r="10" spans="1:15" ht="12.75" customHeight="1">
      <c r="A10" s="13">
        <v>3</v>
      </c>
      <c r="B10" s="100" t="s">
        <v>212</v>
      </c>
      <c r="C10" s="12">
        <v>7</v>
      </c>
      <c r="D10" s="12" t="s">
        <v>37</v>
      </c>
      <c r="E10" s="13">
        <v>5</v>
      </c>
      <c r="F10" s="13">
        <v>4</v>
      </c>
      <c r="G10" s="13">
        <v>0</v>
      </c>
      <c r="H10" s="13">
        <v>0</v>
      </c>
      <c r="I10" s="13">
        <v>10</v>
      </c>
      <c r="J10" s="13">
        <v>0</v>
      </c>
      <c r="K10" s="13">
        <v>0</v>
      </c>
      <c r="L10" s="14">
        <f>SUM(E10:K10)</f>
        <v>19</v>
      </c>
      <c r="M10" s="13">
        <v>3</v>
      </c>
      <c r="N10" s="13"/>
      <c r="O10" s="26">
        <f t="shared" si="0"/>
        <v>19.387755102040817</v>
      </c>
    </row>
    <row r="11" spans="1:15" ht="12.75" customHeight="1">
      <c r="A11" s="13">
        <v>4</v>
      </c>
      <c r="B11" s="100" t="s">
        <v>213</v>
      </c>
      <c r="C11" s="12">
        <v>7</v>
      </c>
      <c r="D11" s="12" t="s">
        <v>35</v>
      </c>
      <c r="E11" s="13">
        <v>6</v>
      </c>
      <c r="F11" s="13">
        <v>6</v>
      </c>
      <c r="G11" s="13">
        <v>0</v>
      </c>
      <c r="H11" s="13">
        <v>4</v>
      </c>
      <c r="I11" s="13">
        <v>0</v>
      </c>
      <c r="J11" s="13">
        <v>0</v>
      </c>
      <c r="K11" s="13">
        <v>0</v>
      </c>
      <c r="L11" s="14">
        <f>SUM(E11:K11)</f>
        <v>16</v>
      </c>
      <c r="M11" s="13">
        <v>4</v>
      </c>
      <c r="N11" s="13"/>
      <c r="O11" s="26">
        <f t="shared" si="0"/>
        <v>16.3265306122449</v>
      </c>
    </row>
    <row r="12" spans="1:15" ht="12.75" customHeight="1">
      <c r="A12" s="13">
        <v>5</v>
      </c>
      <c r="B12" s="99" t="s">
        <v>214</v>
      </c>
      <c r="C12" s="12">
        <v>7</v>
      </c>
      <c r="D12" s="12" t="s">
        <v>29</v>
      </c>
      <c r="E12" s="13">
        <v>8</v>
      </c>
      <c r="F12" s="13">
        <v>8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4">
        <v>16</v>
      </c>
      <c r="M12" s="13">
        <v>4</v>
      </c>
      <c r="N12" s="13"/>
      <c r="O12" s="26">
        <f t="shared" si="0"/>
        <v>16.3265306122449</v>
      </c>
    </row>
    <row r="13" spans="1:15" ht="12.75" customHeight="1">
      <c r="A13" s="13">
        <v>6</v>
      </c>
      <c r="B13" s="83" t="s">
        <v>215</v>
      </c>
      <c r="C13" s="12">
        <v>7</v>
      </c>
      <c r="D13" s="12" t="s">
        <v>32</v>
      </c>
      <c r="E13" s="13">
        <v>7</v>
      </c>
      <c r="F13" s="13">
        <v>6</v>
      </c>
      <c r="G13" s="13">
        <v>2</v>
      </c>
      <c r="H13" s="13">
        <v>0</v>
      </c>
      <c r="I13" s="13">
        <v>0</v>
      </c>
      <c r="J13" s="13">
        <v>0</v>
      </c>
      <c r="K13" s="13">
        <v>0</v>
      </c>
      <c r="L13" s="14">
        <f aca="true" t="shared" si="1" ref="L13:L24">SUM(E13:K13)</f>
        <v>15</v>
      </c>
      <c r="M13" s="13">
        <v>5</v>
      </c>
      <c r="N13" s="13"/>
      <c r="O13" s="26">
        <f t="shared" si="0"/>
        <v>15.306122448979592</v>
      </c>
    </row>
    <row r="14" spans="1:15" ht="12.75" customHeight="1">
      <c r="A14" s="13">
        <v>7</v>
      </c>
      <c r="B14" s="49" t="s">
        <v>216</v>
      </c>
      <c r="C14" s="12">
        <v>7</v>
      </c>
      <c r="D14" s="12" t="s">
        <v>28</v>
      </c>
      <c r="E14" s="13">
        <v>7</v>
      </c>
      <c r="F14" s="13">
        <v>2</v>
      </c>
      <c r="G14" s="13">
        <v>6</v>
      </c>
      <c r="H14" s="13">
        <v>0</v>
      </c>
      <c r="I14" s="13">
        <v>0</v>
      </c>
      <c r="J14" s="13">
        <v>0</v>
      </c>
      <c r="K14" s="13">
        <v>0</v>
      </c>
      <c r="L14" s="14">
        <f t="shared" si="1"/>
        <v>15</v>
      </c>
      <c r="M14" s="13">
        <v>5</v>
      </c>
      <c r="N14" s="13"/>
      <c r="O14" s="26">
        <f t="shared" si="0"/>
        <v>15.306122448979592</v>
      </c>
    </row>
    <row r="15" spans="1:15" ht="12.75" customHeight="1">
      <c r="A15" s="13">
        <v>8</v>
      </c>
      <c r="B15" s="100" t="s">
        <v>217</v>
      </c>
      <c r="C15" s="12">
        <v>7</v>
      </c>
      <c r="D15" s="12" t="s">
        <v>36</v>
      </c>
      <c r="E15" s="13">
        <v>6</v>
      </c>
      <c r="F15" s="13">
        <v>4</v>
      </c>
      <c r="G15" s="13">
        <v>4</v>
      </c>
      <c r="H15" s="13">
        <v>0</v>
      </c>
      <c r="I15" s="13">
        <v>0</v>
      </c>
      <c r="J15" s="13">
        <v>0</v>
      </c>
      <c r="K15" s="13">
        <v>0</v>
      </c>
      <c r="L15" s="14">
        <f t="shared" si="1"/>
        <v>14</v>
      </c>
      <c r="M15" s="13">
        <v>6</v>
      </c>
      <c r="N15" s="13"/>
      <c r="O15" s="26">
        <f t="shared" si="0"/>
        <v>14.285714285714285</v>
      </c>
    </row>
    <row r="16" spans="1:15" ht="12.75" customHeight="1">
      <c r="A16" s="13">
        <v>9</v>
      </c>
      <c r="B16" s="83" t="s">
        <v>218</v>
      </c>
      <c r="C16" s="12">
        <v>7</v>
      </c>
      <c r="D16" s="12" t="s">
        <v>31</v>
      </c>
      <c r="E16" s="13">
        <v>4</v>
      </c>
      <c r="F16" s="13">
        <v>6</v>
      </c>
      <c r="G16" s="13">
        <v>2</v>
      </c>
      <c r="H16" s="13">
        <v>2</v>
      </c>
      <c r="I16" s="13">
        <v>0</v>
      </c>
      <c r="J16" s="13">
        <v>0</v>
      </c>
      <c r="K16" s="13">
        <v>0</v>
      </c>
      <c r="L16" s="14">
        <f t="shared" si="1"/>
        <v>14</v>
      </c>
      <c r="M16" s="13">
        <v>6</v>
      </c>
      <c r="N16" s="13"/>
      <c r="O16" s="26">
        <f t="shared" si="0"/>
        <v>14.285714285714285</v>
      </c>
    </row>
    <row r="17" spans="1:15" ht="12.75" customHeight="1">
      <c r="A17" s="13">
        <v>10</v>
      </c>
      <c r="B17" s="83" t="s">
        <v>219</v>
      </c>
      <c r="C17" s="28">
        <v>7</v>
      </c>
      <c r="D17" s="28" t="s">
        <v>66</v>
      </c>
      <c r="E17" s="13">
        <v>6</v>
      </c>
      <c r="F17" s="13">
        <v>8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4">
        <f t="shared" si="1"/>
        <v>14</v>
      </c>
      <c r="M17" s="13">
        <v>6</v>
      </c>
      <c r="N17" s="13"/>
      <c r="O17" s="26">
        <f t="shared" si="0"/>
        <v>14.285714285714285</v>
      </c>
    </row>
    <row r="18" spans="1:15" ht="12.75" customHeight="1">
      <c r="A18" s="13">
        <v>11</v>
      </c>
      <c r="B18" s="40" t="s">
        <v>220</v>
      </c>
      <c r="C18" s="12">
        <v>7</v>
      </c>
      <c r="D18" s="12" t="s">
        <v>25</v>
      </c>
      <c r="E18" s="13">
        <v>6</v>
      </c>
      <c r="F18" s="13">
        <v>4</v>
      </c>
      <c r="G18" s="13">
        <v>4</v>
      </c>
      <c r="H18" s="13">
        <v>0</v>
      </c>
      <c r="I18" s="13">
        <v>0</v>
      </c>
      <c r="J18" s="13">
        <v>0</v>
      </c>
      <c r="K18" s="13">
        <v>0</v>
      </c>
      <c r="L18" s="14">
        <f t="shared" si="1"/>
        <v>14</v>
      </c>
      <c r="M18" s="13">
        <v>6</v>
      </c>
      <c r="N18" s="13"/>
      <c r="O18" s="26">
        <f t="shared" si="0"/>
        <v>14.285714285714285</v>
      </c>
    </row>
    <row r="19" spans="1:15" ht="12.75" customHeight="1">
      <c r="A19" s="13">
        <v>12</v>
      </c>
      <c r="B19" s="83" t="s">
        <v>221</v>
      </c>
      <c r="C19" s="12">
        <v>7</v>
      </c>
      <c r="D19" s="12" t="s">
        <v>26</v>
      </c>
      <c r="E19" s="13">
        <v>6</v>
      </c>
      <c r="F19" s="13">
        <v>8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4">
        <f t="shared" si="1"/>
        <v>14</v>
      </c>
      <c r="M19" s="13">
        <v>6</v>
      </c>
      <c r="N19" s="13"/>
      <c r="O19" s="26">
        <f t="shared" si="0"/>
        <v>14.285714285714285</v>
      </c>
    </row>
    <row r="20" spans="1:15" ht="12.75" customHeight="1">
      <c r="A20" s="13">
        <v>13</v>
      </c>
      <c r="B20" s="27" t="s">
        <v>222</v>
      </c>
      <c r="C20" s="12">
        <v>7</v>
      </c>
      <c r="D20" s="12" t="s">
        <v>24</v>
      </c>
      <c r="E20" s="13">
        <v>7</v>
      </c>
      <c r="F20" s="13">
        <v>4</v>
      </c>
      <c r="G20" s="13">
        <v>2</v>
      </c>
      <c r="H20" s="13">
        <v>0</v>
      </c>
      <c r="I20" s="13">
        <v>0</v>
      </c>
      <c r="J20" s="13">
        <v>0</v>
      </c>
      <c r="K20" s="13">
        <v>0</v>
      </c>
      <c r="L20" s="14">
        <f t="shared" si="1"/>
        <v>13</v>
      </c>
      <c r="M20" s="13">
        <v>7</v>
      </c>
      <c r="N20" s="13"/>
      <c r="O20" s="26">
        <f t="shared" si="0"/>
        <v>13.26530612244898</v>
      </c>
    </row>
    <row r="21" spans="1:15" ht="12.75" customHeight="1">
      <c r="A21" s="13">
        <v>14</v>
      </c>
      <c r="B21" s="69" t="s">
        <v>223</v>
      </c>
      <c r="C21" s="12">
        <v>7</v>
      </c>
      <c r="D21" s="12" t="s">
        <v>34</v>
      </c>
      <c r="E21" s="13">
        <v>3</v>
      </c>
      <c r="F21" s="13">
        <v>8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4">
        <f t="shared" si="1"/>
        <v>11</v>
      </c>
      <c r="M21" s="13">
        <v>8</v>
      </c>
      <c r="N21" s="13"/>
      <c r="O21" s="26">
        <f t="shared" si="0"/>
        <v>11.224489795918368</v>
      </c>
    </row>
    <row r="22" spans="1:15" ht="12.75" customHeight="1">
      <c r="A22" s="13">
        <v>15</v>
      </c>
      <c r="B22" s="49" t="s">
        <v>224</v>
      </c>
      <c r="C22" s="12">
        <v>7</v>
      </c>
      <c r="D22" s="12" t="s">
        <v>27</v>
      </c>
      <c r="E22" s="13">
        <v>7</v>
      </c>
      <c r="F22" s="13">
        <v>0</v>
      </c>
      <c r="G22" s="13">
        <v>4</v>
      </c>
      <c r="H22" s="13">
        <v>0</v>
      </c>
      <c r="I22" s="13">
        <v>0</v>
      </c>
      <c r="J22" s="13">
        <v>0</v>
      </c>
      <c r="K22" s="13">
        <v>0</v>
      </c>
      <c r="L22" s="14">
        <f t="shared" si="1"/>
        <v>11</v>
      </c>
      <c r="M22" s="13">
        <v>8</v>
      </c>
      <c r="N22" s="13"/>
      <c r="O22" s="26">
        <f t="shared" si="0"/>
        <v>11.224489795918368</v>
      </c>
    </row>
    <row r="23" spans="1:15" ht="12.75" customHeight="1">
      <c r="A23" s="13">
        <v>16</v>
      </c>
      <c r="B23" s="49" t="s">
        <v>225</v>
      </c>
      <c r="C23" s="12">
        <v>7</v>
      </c>
      <c r="D23" s="12" t="s">
        <v>23</v>
      </c>
      <c r="E23" s="13">
        <v>4</v>
      </c>
      <c r="F23" s="13">
        <v>4</v>
      </c>
      <c r="G23" s="13">
        <v>2</v>
      </c>
      <c r="H23" s="13">
        <v>0</v>
      </c>
      <c r="I23" s="13">
        <v>0</v>
      </c>
      <c r="J23" s="13">
        <v>0</v>
      </c>
      <c r="K23" s="13">
        <v>0</v>
      </c>
      <c r="L23" s="14">
        <f t="shared" si="1"/>
        <v>10</v>
      </c>
      <c r="M23" s="13">
        <v>9</v>
      </c>
      <c r="N23" s="13"/>
      <c r="O23" s="26">
        <f t="shared" si="0"/>
        <v>10.204081632653061</v>
      </c>
    </row>
    <row r="24" spans="1:15" ht="12.75" customHeight="1">
      <c r="A24" s="13">
        <v>17</v>
      </c>
      <c r="B24" s="100" t="s">
        <v>226</v>
      </c>
      <c r="C24" s="12">
        <v>7</v>
      </c>
      <c r="D24" s="12" t="s">
        <v>38</v>
      </c>
      <c r="E24" s="13">
        <v>5</v>
      </c>
      <c r="F24" s="13">
        <v>4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4">
        <f t="shared" si="1"/>
        <v>9</v>
      </c>
      <c r="M24" s="13">
        <v>10</v>
      </c>
      <c r="N24" s="13"/>
      <c r="O24" s="26">
        <f t="shared" si="0"/>
        <v>9.183673469387756</v>
      </c>
    </row>
    <row r="25" spans="2:15" ht="12.75">
      <c r="B25" s="78"/>
      <c r="O25" s="3"/>
    </row>
    <row r="26" spans="2:15" ht="12.75">
      <c r="B26" s="52" t="s">
        <v>5</v>
      </c>
      <c r="O26" s="3"/>
    </row>
    <row r="27" spans="2:15" ht="12.75">
      <c r="B27" s="2"/>
      <c r="O27" s="3"/>
    </row>
    <row r="28" spans="2:15" ht="12.75">
      <c r="B28" s="52" t="s">
        <v>6</v>
      </c>
      <c r="O28" s="3"/>
    </row>
    <row r="29" spans="2:15" ht="12.75">
      <c r="B29" s="78"/>
      <c r="O29" s="3"/>
    </row>
    <row r="30" ht="12.75">
      <c r="O30" s="3"/>
    </row>
    <row r="31" ht="12.75">
      <c r="B31" s="78"/>
    </row>
    <row r="32" ht="12.75">
      <c r="B32" s="78"/>
    </row>
    <row r="34" ht="12.75"/>
  </sheetData>
  <sheetProtection/>
  <mergeCells count="4">
    <mergeCell ref="A1:K1"/>
    <mergeCell ref="A2:K2"/>
    <mergeCell ref="A4:K4"/>
    <mergeCell ref="A5:K5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view="pageBreakPreview" zoomScale="77" zoomScaleSheetLayoutView="77" zoomScalePageLayoutView="0" workbookViewId="0" topLeftCell="A4">
      <selection activeCell="A7" sqref="A7"/>
    </sheetView>
  </sheetViews>
  <sheetFormatPr defaultColWidth="9.140625" defaultRowHeight="15"/>
  <cols>
    <col min="1" max="1" width="5.421875" style="2" customWidth="1"/>
    <col min="2" max="2" width="18.00390625" style="96" customWidth="1"/>
    <col min="3" max="3" width="4.57421875" style="2" customWidth="1"/>
    <col min="4" max="4" width="18.8515625" style="2" customWidth="1"/>
    <col min="5" max="9" width="3.8515625" style="41" bestFit="1" customWidth="1"/>
    <col min="10" max="11" width="3.8515625" style="2" bestFit="1" customWidth="1"/>
    <col min="12" max="12" width="4.140625" style="42" bestFit="1" customWidth="1"/>
    <col min="13" max="13" width="3.8515625" style="42" bestFit="1" customWidth="1"/>
    <col min="14" max="14" width="3.8515625" style="2" bestFit="1" customWidth="1"/>
    <col min="15" max="15" width="7.57421875" style="2" customWidth="1"/>
    <col min="16" max="16384" width="9.140625" style="2" customWidth="1"/>
  </cols>
  <sheetData>
    <row r="1" spans="1:4" ht="12.75">
      <c r="A1" s="38" t="s">
        <v>17</v>
      </c>
      <c r="B1" s="38"/>
      <c r="C1" s="38"/>
      <c r="D1" s="38"/>
    </row>
    <row r="2" spans="1:4" ht="12.75">
      <c r="A2" s="39" t="s">
        <v>0</v>
      </c>
      <c r="B2" s="39"/>
      <c r="C2" s="39"/>
      <c r="D2" s="39"/>
    </row>
    <row r="3" spans="1:15" ht="12.75">
      <c r="A3" s="86" t="s">
        <v>16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4" ht="12.75">
      <c r="A4" s="39" t="s">
        <v>22</v>
      </c>
      <c r="B4" s="39"/>
      <c r="C4" s="39"/>
      <c r="D4" s="39"/>
    </row>
    <row r="5" spans="1:4" ht="12.75">
      <c r="A5" s="39" t="s">
        <v>125</v>
      </c>
      <c r="B5" s="39"/>
      <c r="C5" s="39"/>
      <c r="D5" s="39"/>
    </row>
    <row r="7" spans="1:15" ht="76.5">
      <c r="A7" s="7" t="s">
        <v>1</v>
      </c>
      <c r="B7" s="7" t="s">
        <v>2</v>
      </c>
      <c r="C7" s="9" t="s">
        <v>3</v>
      </c>
      <c r="D7" s="9" t="s">
        <v>11</v>
      </c>
      <c r="E7" s="9" t="s">
        <v>19</v>
      </c>
      <c r="F7" s="9" t="s">
        <v>20</v>
      </c>
      <c r="G7" s="9" t="s">
        <v>21</v>
      </c>
      <c r="H7" s="9" t="s">
        <v>12</v>
      </c>
      <c r="I7" s="9" t="s">
        <v>13</v>
      </c>
      <c r="J7" s="9" t="s">
        <v>14</v>
      </c>
      <c r="K7" s="9" t="s">
        <v>15</v>
      </c>
      <c r="L7" s="10" t="s">
        <v>4</v>
      </c>
      <c r="M7" s="10" t="s">
        <v>7</v>
      </c>
      <c r="N7" s="61" t="s">
        <v>8</v>
      </c>
      <c r="O7" s="47" t="s">
        <v>9</v>
      </c>
    </row>
    <row r="8" spans="1:15" ht="12.75" customHeight="1">
      <c r="A8" s="62">
        <v>1</v>
      </c>
      <c r="B8" s="50" t="s">
        <v>197</v>
      </c>
      <c r="C8" s="12">
        <v>8</v>
      </c>
      <c r="D8" s="12" t="s">
        <v>40</v>
      </c>
      <c r="E8" s="64">
        <v>6</v>
      </c>
      <c r="F8" s="64">
        <v>4</v>
      </c>
      <c r="G8" s="64">
        <v>6</v>
      </c>
      <c r="H8" s="64">
        <v>0</v>
      </c>
      <c r="I8" s="64">
        <v>10</v>
      </c>
      <c r="J8" s="64">
        <v>10</v>
      </c>
      <c r="K8" s="64">
        <v>0</v>
      </c>
      <c r="L8" s="88">
        <f aca="true" t="shared" si="0" ref="L8:L20">SUM(E8:K8)</f>
        <v>36</v>
      </c>
      <c r="M8" s="89">
        <v>1</v>
      </c>
      <c r="N8" s="90"/>
      <c r="O8" s="89">
        <f>L8/98*100</f>
        <v>36.734693877551024</v>
      </c>
    </row>
    <row r="9" spans="1:15" ht="12.75" customHeight="1">
      <c r="A9" s="62">
        <v>2</v>
      </c>
      <c r="B9" s="49" t="s">
        <v>198</v>
      </c>
      <c r="C9" s="12">
        <v>8</v>
      </c>
      <c r="D9" s="12" t="s">
        <v>51</v>
      </c>
      <c r="E9" s="90">
        <v>6</v>
      </c>
      <c r="F9" s="90">
        <v>10</v>
      </c>
      <c r="G9" s="64">
        <v>8</v>
      </c>
      <c r="H9" s="64">
        <v>0</v>
      </c>
      <c r="I9" s="64">
        <v>0</v>
      </c>
      <c r="J9" s="64">
        <v>10</v>
      </c>
      <c r="K9" s="64">
        <v>0</v>
      </c>
      <c r="L9" s="88">
        <f t="shared" si="0"/>
        <v>34</v>
      </c>
      <c r="M9" s="90">
        <v>2</v>
      </c>
      <c r="N9" s="90"/>
      <c r="O9" s="89">
        <f aca="true" t="shared" si="1" ref="O9:O20">L9/98*100</f>
        <v>34.69387755102041</v>
      </c>
    </row>
    <row r="10" spans="1:15" ht="12.75" customHeight="1">
      <c r="A10" s="62">
        <v>3</v>
      </c>
      <c r="B10" s="49" t="s">
        <v>199</v>
      </c>
      <c r="C10" s="12">
        <v>8</v>
      </c>
      <c r="D10" s="12" t="s">
        <v>46</v>
      </c>
      <c r="E10" s="90">
        <v>5</v>
      </c>
      <c r="F10" s="90">
        <v>12</v>
      </c>
      <c r="G10" s="64">
        <v>0</v>
      </c>
      <c r="H10" s="64">
        <v>0</v>
      </c>
      <c r="I10" s="64">
        <v>10</v>
      </c>
      <c r="J10" s="64">
        <v>0</v>
      </c>
      <c r="K10" s="64">
        <v>0</v>
      </c>
      <c r="L10" s="88">
        <f t="shared" si="0"/>
        <v>27</v>
      </c>
      <c r="M10" s="90">
        <v>3</v>
      </c>
      <c r="N10" s="90"/>
      <c r="O10" s="89">
        <f t="shared" si="1"/>
        <v>27.55102040816326</v>
      </c>
    </row>
    <row r="11" spans="1:15" ht="12.75" customHeight="1">
      <c r="A11" s="62">
        <v>4</v>
      </c>
      <c r="B11" s="49" t="s">
        <v>200</v>
      </c>
      <c r="C11" s="12">
        <v>8</v>
      </c>
      <c r="D11" s="12" t="s">
        <v>44</v>
      </c>
      <c r="E11" s="64">
        <v>7</v>
      </c>
      <c r="F11" s="64">
        <v>4</v>
      </c>
      <c r="G11" s="64">
        <v>8</v>
      </c>
      <c r="H11" s="64">
        <v>0</v>
      </c>
      <c r="I11" s="64">
        <v>0</v>
      </c>
      <c r="J11" s="64">
        <v>0</v>
      </c>
      <c r="K11" s="64">
        <v>0</v>
      </c>
      <c r="L11" s="88">
        <f t="shared" si="0"/>
        <v>19</v>
      </c>
      <c r="M11" s="91">
        <v>4</v>
      </c>
      <c r="N11" s="91"/>
      <c r="O11" s="89">
        <f t="shared" si="1"/>
        <v>19.387755102040817</v>
      </c>
    </row>
    <row r="12" spans="1:15" ht="12.75" customHeight="1">
      <c r="A12" s="62">
        <v>5</v>
      </c>
      <c r="B12" s="49" t="s">
        <v>201</v>
      </c>
      <c r="C12" s="12">
        <v>8</v>
      </c>
      <c r="D12" s="12" t="s">
        <v>45</v>
      </c>
      <c r="E12" s="64">
        <v>5</v>
      </c>
      <c r="F12" s="64">
        <v>4</v>
      </c>
      <c r="G12" s="64">
        <v>8</v>
      </c>
      <c r="H12" s="64">
        <v>0</v>
      </c>
      <c r="I12" s="64">
        <v>0</v>
      </c>
      <c r="J12" s="64">
        <v>0</v>
      </c>
      <c r="K12" s="64">
        <v>0</v>
      </c>
      <c r="L12" s="88">
        <f t="shared" si="0"/>
        <v>17</v>
      </c>
      <c r="M12" s="89">
        <v>5</v>
      </c>
      <c r="N12" s="90"/>
      <c r="O12" s="89">
        <f t="shared" si="1"/>
        <v>17.346938775510203</v>
      </c>
    </row>
    <row r="13" spans="1:15" ht="12.75" customHeight="1">
      <c r="A13" s="62">
        <v>6</v>
      </c>
      <c r="B13" s="51" t="s">
        <v>202</v>
      </c>
      <c r="C13" s="12">
        <v>8</v>
      </c>
      <c r="D13" s="12" t="s">
        <v>49</v>
      </c>
      <c r="E13" s="64">
        <v>4</v>
      </c>
      <c r="F13" s="64">
        <v>0</v>
      </c>
      <c r="G13" s="64">
        <v>2</v>
      </c>
      <c r="H13" s="64">
        <v>0</v>
      </c>
      <c r="I13" s="64">
        <v>10</v>
      </c>
      <c r="J13" s="64">
        <v>0</v>
      </c>
      <c r="K13" s="64">
        <v>0</v>
      </c>
      <c r="L13" s="88">
        <f t="shared" si="0"/>
        <v>16</v>
      </c>
      <c r="M13" s="89">
        <v>6</v>
      </c>
      <c r="N13" s="90"/>
      <c r="O13" s="89">
        <f t="shared" si="1"/>
        <v>16.3265306122449</v>
      </c>
    </row>
    <row r="14" spans="1:15" ht="12.75" customHeight="1">
      <c r="A14" s="62">
        <v>7</v>
      </c>
      <c r="B14" s="51" t="s">
        <v>203</v>
      </c>
      <c r="C14" s="12">
        <v>8</v>
      </c>
      <c r="D14" s="12" t="s">
        <v>47</v>
      </c>
      <c r="E14" s="64">
        <v>5</v>
      </c>
      <c r="F14" s="64">
        <v>6</v>
      </c>
      <c r="G14" s="64">
        <v>4</v>
      </c>
      <c r="H14" s="64">
        <v>0</v>
      </c>
      <c r="I14" s="64">
        <v>0</v>
      </c>
      <c r="J14" s="64">
        <v>0</v>
      </c>
      <c r="K14" s="64">
        <v>0</v>
      </c>
      <c r="L14" s="88">
        <f t="shared" si="0"/>
        <v>15</v>
      </c>
      <c r="M14" s="89">
        <v>7</v>
      </c>
      <c r="N14" s="90"/>
      <c r="O14" s="89">
        <f t="shared" si="1"/>
        <v>15.306122448979592</v>
      </c>
    </row>
    <row r="15" spans="1:15" ht="12.75" customHeight="1">
      <c r="A15" s="62">
        <v>8</v>
      </c>
      <c r="B15" s="40" t="s">
        <v>204</v>
      </c>
      <c r="C15" s="12">
        <v>8</v>
      </c>
      <c r="D15" s="12" t="s">
        <v>43</v>
      </c>
      <c r="E15" s="64">
        <v>5</v>
      </c>
      <c r="F15" s="64">
        <v>4</v>
      </c>
      <c r="G15" s="64">
        <v>4</v>
      </c>
      <c r="H15" s="64">
        <v>0</v>
      </c>
      <c r="I15" s="64">
        <v>0</v>
      </c>
      <c r="J15" s="64">
        <v>0</v>
      </c>
      <c r="K15" s="64">
        <v>0</v>
      </c>
      <c r="L15" s="88">
        <f t="shared" si="0"/>
        <v>13</v>
      </c>
      <c r="M15" s="89">
        <v>8</v>
      </c>
      <c r="N15" s="90"/>
      <c r="O15" s="89">
        <f t="shared" si="1"/>
        <v>13.26530612244898</v>
      </c>
    </row>
    <row r="16" spans="1:15" ht="12.75" customHeight="1">
      <c r="A16" s="62">
        <v>9</v>
      </c>
      <c r="B16" s="70" t="s">
        <v>205</v>
      </c>
      <c r="C16" s="13">
        <v>8</v>
      </c>
      <c r="D16" s="13" t="s">
        <v>39</v>
      </c>
      <c r="E16" s="90">
        <v>6</v>
      </c>
      <c r="F16" s="90">
        <v>2</v>
      </c>
      <c r="G16" s="64">
        <v>4</v>
      </c>
      <c r="H16" s="64">
        <v>0</v>
      </c>
      <c r="I16" s="64">
        <v>0</v>
      </c>
      <c r="J16" s="64">
        <v>0</v>
      </c>
      <c r="K16" s="64">
        <v>0</v>
      </c>
      <c r="L16" s="88">
        <f t="shared" si="0"/>
        <v>12</v>
      </c>
      <c r="M16" s="90">
        <v>9</v>
      </c>
      <c r="N16" s="90"/>
      <c r="O16" s="89">
        <f t="shared" si="1"/>
        <v>12.244897959183673</v>
      </c>
    </row>
    <row r="17" spans="1:15" ht="12.75" customHeight="1">
      <c r="A17" s="62">
        <v>10</v>
      </c>
      <c r="B17" s="40" t="s">
        <v>206</v>
      </c>
      <c r="C17" s="13">
        <v>8</v>
      </c>
      <c r="D17" s="13" t="s">
        <v>50</v>
      </c>
      <c r="E17" s="64">
        <v>4</v>
      </c>
      <c r="F17" s="64">
        <v>8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88">
        <f t="shared" si="0"/>
        <v>12</v>
      </c>
      <c r="M17" s="89">
        <v>9</v>
      </c>
      <c r="N17" s="90"/>
      <c r="O17" s="89">
        <f t="shared" si="1"/>
        <v>12.244897959183673</v>
      </c>
    </row>
    <row r="18" spans="1:15" ht="12.75" customHeight="1">
      <c r="A18" s="62">
        <v>11</v>
      </c>
      <c r="B18" s="50" t="s">
        <v>207</v>
      </c>
      <c r="C18" s="12">
        <v>8</v>
      </c>
      <c r="D18" s="13" t="s">
        <v>41</v>
      </c>
      <c r="E18" s="64">
        <v>4</v>
      </c>
      <c r="F18" s="64">
        <v>6</v>
      </c>
      <c r="G18" s="64">
        <v>2</v>
      </c>
      <c r="H18" s="64">
        <v>0</v>
      </c>
      <c r="I18" s="64">
        <v>0</v>
      </c>
      <c r="J18" s="64">
        <v>0</v>
      </c>
      <c r="K18" s="64">
        <v>0</v>
      </c>
      <c r="L18" s="88">
        <f t="shared" si="0"/>
        <v>12</v>
      </c>
      <c r="M18" s="89">
        <v>9</v>
      </c>
      <c r="N18" s="90"/>
      <c r="O18" s="89">
        <f t="shared" si="1"/>
        <v>12.244897959183673</v>
      </c>
    </row>
    <row r="19" spans="1:15" ht="12.75" customHeight="1">
      <c r="A19" s="62">
        <v>12</v>
      </c>
      <c r="B19" s="70" t="s">
        <v>208</v>
      </c>
      <c r="C19" s="13">
        <v>8</v>
      </c>
      <c r="D19" s="13" t="s">
        <v>48</v>
      </c>
      <c r="E19" s="64">
        <v>6</v>
      </c>
      <c r="F19" s="64">
        <v>0</v>
      </c>
      <c r="G19" s="64">
        <v>4</v>
      </c>
      <c r="H19" s="64">
        <v>0</v>
      </c>
      <c r="I19" s="64">
        <v>0</v>
      </c>
      <c r="J19" s="64">
        <v>0</v>
      </c>
      <c r="K19" s="64">
        <v>0</v>
      </c>
      <c r="L19" s="88">
        <f t="shared" si="0"/>
        <v>10</v>
      </c>
      <c r="M19" s="89">
        <v>10</v>
      </c>
      <c r="N19" s="90"/>
      <c r="O19" s="89">
        <f t="shared" si="1"/>
        <v>10.204081632653061</v>
      </c>
    </row>
    <row r="20" spans="1:15" ht="12.75" customHeight="1">
      <c r="A20" s="62">
        <v>13</v>
      </c>
      <c r="B20" s="40" t="s">
        <v>209</v>
      </c>
      <c r="C20" s="13">
        <v>8</v>
      </c>
      <c r="D20" s="13" t="s">
        <v>42</v>
      </c>
      <c r="E20" s="64">
        <v>6</v>
      </c>
      <c r="F20" s="64">
        <v>2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88">
        <f t="shared" si="0"/>
        <v>8</v>
      </c>
      <c r="M20" s="89">
        <v>11</v>
      </c>
      <c r="N20" s="90"/>
      <c r="O20" s="89">
        <f t="shared" si="1"/>
        <v>8.16326530612245</v>
      </c>
    </row>
    <row r="21" spans="1:15" ht="12.75">
      <c r="A21" s="15"/>
      <c r="B21" s="92"/>
      <c r="C21" s="15"/>
      <c r="D21" s="15"/>
      <c r="E21" s="73"/>
      <c r="F21" s="73"/>
      <c r="G21" s="73"/>
      <c r="H21" s="73"/>
      <c r="I21" s="73"/>
      <c r="J21" s="73"/>
      <c r="K21" s="73"/>
      <c r="L21" s="93"/>
      <c r="M21" s="94"/>
      <c r="N21" s="95"/>
      <c r="O21" s="73"/>
    </row>
    <row r="22" spans="1:15" ht="12.75">
      <c r="A22" s="15"/>
      <c r="B22" s="92"/>
      <c r="C22" s="15"/>
      <c r="D22" s="15"/>
      <c r="E22" s="73"/>
      <c r="F22" s="73"/>
      <c r="G22" s="73"/>
      <c r="H22" s="73"/>
      <c r="I22" s="73"/>
      <c r="J22" s="73"/>
      <c r="K22" s="73"/>
      <c r="L22" s="93"/>
      <c r="M22" s="94"/>
      <c r="N22" s="95"/>
      <c r="O22" s="73"/>
    </row>
    <row r="23" spans="2:15" ht="12.75">
      <c r="B23" s="52" t="s">
        <v>5</v>
      </c>
      <c r="E23" s="2"/>
      <c r="F23" s="2"/>
      <c r="G23" s="2"/>
      <c r="H23" s="2"/>
      <c r="I23" s="2"/>
      <c r="L23" s="2"/>
      <c r="M23" s="2"/>
      <c r="O23" s="3"/>
    </row>
    <row r="24" spans="2:15" ht="12.75">
      <c r="B24" s="2"/>
      <c r="E24" s="2"/>
      <c r="F24" s="2"/>
      <c r="G24" s="2"/>
      <c r="H24" s="2"/>
      <c r="I24" s="2"/>
      <c r="L24" s="2"/>
      <c r="M24" s="2"/>
      <c r="O24" s="3"/>
    </row>
    <row r="25" spans="2:15" ht="12.75">
      <c r="B25" s="52" t="s">
        <v>6</v>
      </c>
      <c r="E25" s="2"/>
      <c r="F25" s="2"/>
      <c r="G25" s="2"/>
      <c r="H25" s="2"/>
      <c r="I25" s="2"/>
      <c r="L25" s="2"/>
      <c r="M25" s="2"/>
      <c r="O25" s="3"/>
    </row>
    <row r="26" spans="2:15" ht="12.75">
      <c r="B26" s="78"/>
      <c r="E26" s="2"/>
      <c r="F26" s="2"/>
      <c r="G26" s="2"/>
      <c r="H26" s="2"/>
      <c r="I26" s="2"/>
      <c r="L26" s="2"/>
      <c r="M26" s="2"/>
      <c r="O26" s="3"/>
    </row>
    <row r="27" spans="9:15" ht="12.75">
      <c r="I27" s="97"/>
      <c r="J27" s="3"/>
      <c r="K27" s="3"/>
      <c r="L27" s="98"/>
      <c r="M27" s="98"/>
      <c r="N27" s="3"/>
      <c r="O27" s="3"/>
    </row>
  </sheetData>
  <sheetProtection/>
  <mergeCells count="5">
    <mergeCell ref="A1:D1"/>
    <mergeCell ref="A2:D2"/>
    <mergeCell ref="A4:D4"/>
    <mergeCell ref="A5:D5"/>
    <mergeCell ref="A3:O3"/>
  </mergeCells>
  <printOptions/>
  <pageMargins left="0.25" right="0.25" top="0.75" bottom="0.75" header="0.3" footer="0.3"/>
  <pageSetup fitToHeight="0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90" zoomScaleSheetLayoutView="90" zoomScalePageLayoutView="0" workbookViewId="0" topLeftCell="A3">
      <selection activeCell="A7" sqref="A7"/>
    </sheetView>
  </sheetViews>
  <sheetFormatPr defaultColWidth="9.140625" defaultRowHeight="15"/>
  <cols>
    <col min="1" max="1" width="4.28125" style="2" customWidth="1"/>
    <col min="2" max="2" width="18.57421875" style="77" bestFit="1" customWidth="1"/>
    <col min="3" max="3" width="5.57421875" style="2" customWidth="1"/>
    <col min="4" max="4" width="17.8515625" style="2" customWidth="1"/>
    <col min="5" max="5" width="6.7109375" style="41" customWidth="1"/>
    <col min="6" max="6" width="6.421875" style="41" customWidth="1"/>
    <col min="7" max="8" width="6.57421875" style="41" customWidth="1"/>
    <col min="9" max="9" width="6.7109375" style="41" customWidth="1"/>
    <col min="10" max="11" width="7.7109375" style="2" customWidth="1"/>
    <col min="12" max="12" width="6.421875" style="41" customWidth="1"/>
    <col min="13" max="13" width="4.8515625" style="2" customWidth="1"/>
    <col min="14" max="14" width="6.57421875" style="2" customWidth="1"/>
    <col min="15" max="16384" width="9.140625" style="2" customWidth="1"/>
  </cols>
  <sheetData>
    <row r="1" spans="1:5" ht="12.75">
      <c r="A1" s="38" t="s">
        <v>17</v>
      </c>
      <c r="B1" s="38"/>
      <c r="C1" s="38"/>
      <c r="D1" s="38"/>
      <c r="E1" s="80"/>
    </row>
    <row r="2" spans="1:5" ht="12.75">
      <c r="A2" s="39" t="s">
        <v>0</v>
      </c>
      <c r="B2" s="39"/>
      <c r="C2" s="39"/>
      <c r="D2" s="39"/>
      <c r="E2" s="81"/>
    </row>
    <row r="3" spans="1:5" ht="12.75">
      <c r="A3" s="5" t="s">
        <v>10</v>
      </c>
      <c r="B3" s="6"/>
      <c r="C3" s="5"/>
      <c r="D3" s="5"/>
      <c r="E3" s="81"/>
    </row>
    <row r="4" spans="1:5" ht="12.75">
      <c r="A4" s="39" t="s">
        <v>18</v>
      </c>
      <c r="B4" s="39"/>
      <c r="C4" s="39"/>
      <c r="D4" s="39"/>
      <c r="E4" s="81"/>
    </row>
    <row r="5" spans="1:5" ht="12.75">
      <c r="A5" s="39" t="s">
        <v>124</v>
      </c>
      <c r="B5" s="39"/>
      <c r="C5" s="39"/>
      <c r="D5" s="39"/>
      <c r="E5" s="81"/>
    </row>
    <row r="6" spans="1:5" ht="12.75">
      <c r="A6" s="4"/>
      <c r="B6" s="4"/>
      <c r="C6" s="4"/>
      <c r="D6" s="4"/>
      <c r="E6" s="81"/>
    </row>
    <row r="7" spans="1:15" ht="64.5">
      <c r="A7" s="7" t="s">
        <v>1</v>
      </c>
      <c r="B7" s="7" t="s">
        <v>2</v>
      </c>
      <c r="C7" s="9" t="s">
        <v>3</v>
      </c>
      <c r="D7" s="9" t="s">
        <v>11</v>
      </c>
      <c r="E7" s="9" t="s">
        <v>19</v>
      </c>
      <c r="F7" s="9" t="s">
        <v>20</v>
      </c>
      <c r="G7" s="9" t="s">
        <v>21</v>
      </c>
      <c r="H7" s="9" t="s">
        <v>12</v>
      </c>
      <c r="I7" s="9" t="s">
        <v>13</v>
      </c>
      <c r="J7" s="9" t="s">
        <v>14</v>
      </c>
      <c r="K7" s="9" t="s">
        <v>15</v>
      </c>
      <c r="L7" s="10" t="s">
        <v>4</v>
      </c>
      <c r="M7" s="10" t="s">
        <v>7</v>
      </c>
      <c r="N7" s="61" t="s">
        <v>8</v>
      </c>
      <c r="O7" s="47" t="s">
        <v>9</v>
      </c>
    </row>
    <row r="8" spans="1:15" ht="12.75" customHeight="1">
      <c r="A8" s="13">
        <v>1</v>
      </c>
      <c r="B8" s="69" t="s">
        <v>181</v>
      </c>
      <c r="C8" s="12">
        <v>9</v>
      </c>
      <c r="D8" s="12" t="s">
        <v>64</v>
      </c>
      <c r="E8" s="13">
        <v>3</v>
      </c>
      <c r="F8" s="64">
        <v>12</v>
      </c>
      <c r="G8" s="64">
        <v>0</v>
      </c>
      <c r="H8" s="64">
        <v>4</v>
      </c>
      <c r="I8" s="64">
        <v>5</v>
      </c>
      <c r="J8" s="64">
        <v>0</v>
      </c>
      <c r="K8" s="64">
        <v>5</v>
      </c>
      <c r="L8" s="65">
        <v>29</v>
      </c>
      <c r="M8" s="64">
        <v>1</v>
      </c>
      <c r="N8" s="65"/>
      <c r="O8" s="82">
        <v>29</v>
      </c>
    </row>
    <row r="9" spans="1:15" ht="12.75" customHeight="1">
      <c r="A9" s="13">
        <v>2</v>
      </c>
      <c r="B9" s="49" t="s">
        <v>182</v>
      </c>
      <c r="C9" s="12">
        <v>9</v>
      </c>
      <c r="D9" s="12" t="s">
        <v>61</v>
      </c>
      <c r="E9" s="13">
        <v>6</v>
      </c>
      <c r="F9" s="64">
        <v>12</v>
      </c>
      <c r="G9" s="64">
        <v>0</v>
      </c>
      <c r="H9" s="64">
        <v>0</v>
      </c>
      <c r="I9" s="64">
        <v>10</v>
      </c>
      <c r="J9" s="64">
        <v>0</v>
      </c>
      <c r="K9" s="64">
        <v>0</v>
      </c>
      <c r="L9" s="65">
        <f aca="true" t="shared" si="0" ref="L9:L23">SUM(E9:K9)</f>
        <v>28</v>
      </c>
      <c r="M9" s="64">
        <v>2</v>
      </c>
      <c r="N9" s="65"/>
      <c r="O9" s="82">
        <f aca="true" t="shared" si="1" ref="O9:O23">L9/100*100</f>
        <v>28.000000000000004</v>
      </c>
    </row>
    <row r="10" spans="1:15" ht="12.75" customHeight="1">
      <c r="A10" s="13">
        <v>3</v>
      </c>
      <c r="B10" s="50" t="s">
        <v>183</v>
      </c>
      <c r="C10" s="12">
        <v>9</v>
      </c>
      <c r="D10" s="12" t="s">
        <v>56</v>
      </c>
      <c r="E10" s="13">
        <v>7</v>
      </c>
      <c r="F10" s="64">
        <v>10</v>
      </c>
      <c r="G10" s="64">
        <v>4</v>
      </c>
      <c r="H10" s="64">
        <v>0</v>
      </c>
      <c r="I10" s="64">
        <v>0</v>
      </c>
      <c r="J10" s="64">
        <v>0</v>
      </c>
      <c r="K10" s="64">
        <v>0</v>
      </c>
      <c r="L10" s="65">
        <f t="shared" si="0"/>
        <v>21</v>
      </c>
      <c r="M10" s="64">
        <v>3</v>
      </c>
      <c r="N10" s="68"/>
      <c r="O10" s="82">
        <f t="shared" si="1"/>
        <v>21</v>
      </c>
    </row>
    <row r="11" spans="1:15" ht="12.75" customHeight="1">
      <c r="A11" s="13">
        <v>4</v>
      </c>
      <c r="B11" s="83" t="s">
        <v>184</v>
      </c>
      <c r="C11" s="28">
        <v>9</v>
      </c>
      <c r="D11" s="28" t="s">
        <v>114</v>
      </c>
      <c r="E11" s="13">
        <v>7</v>
      </c>
      <c r="F11" s="64">
        <v>8</v>
      </c>
      <c r="G11" s="64">
        <v>0</v>
      </c>
      <c r="H11" s="64">
        <v>4</v>
      </c>
      <c r="I11" s="64">
        <v>0</v>
      </c>
      <c r="J11" s="64">
        <v>0</v>
      </c>
      <c r="K11" s="64">
        <v>0</v>
      </c>
      <c r="L11" s="65">
        <f t="shared" si="0"/>
        <v>19</v>
      </c>
      <c r="M11" s="64">
        <v>4</v>
      </c>
      <c r="N11" s="68"/>
      <c r="O11" s="82">
        <f t="shared" si="1"/>
        <v>19</v>
      </c>
    </row>
    <row r="12" spans="1:15" ht="12.75" customHeight="1">
      <c r="A12" s="13">
        <v>5</v>
      </c>
      <c r="B12" s="50" t="s">
        <v>185</v>
      </c>
      <c r="C12" s="12">
        <v>9</v>
      </c>
      <c r="D12" s="12" t="s">
        <v>57</v>
      </c>
      <c r="E12" s="13">
        <v>4</v>
      </c>
      <c r="F12" s="64">
        <v>10</v>
      </c>
      <c r="G12" s="64">
        <v>4</v>
      </c>
      <c r="H12" s="64">
        <v>0</v>
      </c>
      <c r="I12" s="64">
        <v>0</v>
      </c>
      <c r="J12" s="64">
        <v>0</v>
      </c>
      <c r="K12" s="64">
        <v>0</v>
      </c>
      <c r="L12" s="65">
        <f t="shared" si="0"/>
        <v>18</v>
      </c>
      <c r="M12" s="64">
        <v>5</v>
      </c>
      <c r="N12" s="68"/>
      <c r="O12" s="82">
        <f t="shared" si="1"/>
        <v>18</v>
      </c>
    </row>
    <row r="13" spans="1:15" ht="12.75" customHeight="1">
      <c r="A13" s="13">
        <v>6</v>
      </c>
      <c r="B13" s="49" t="s">
        <v>186</v>
      </c>
      <c r="C13" s="12">
        <v>9</v>
      </c>
      <c r="D13" s="12" t="s">
        <v>59</v>
      </c>
      <c r="E13" s="13">
        <v>3</v>
      </c>
      <c r="F13" s="64">
        <v>6</v>
      </c>
      <c r="G13" s="64">
        <v>2</v>
      </c>
      <c r="H13" s="64">
        <v>6</v>
      </c>
      <c r="I13" s="64">
        <v>0</v>
      </c>
      <c r="J13" s="64">
        <v>0</v>
      </c>
      <c r="K13" s="64">
        <v>0</v>
      </c>
      <c r="L13" s="65">
        <f t="shared" si="0"/>
        <v>17</v>
      </c>
      <c r="M13" s="64">
        <v>6</v>
      </c>
      <c r="N13" s="65"/>
      <c r="O13" s="82">
        <f t="shared" si="1"/>
        <v>17</v>
      </c>
    </row>
    <row r="14" spans="1:15" ht="12.75" customHeight="1">
      <c r="A14" s="13">
        <v>7</v>
      </c>
      <c r="B14" s="50" t="s">
        <v>187</v>
      </c>
      <c r="C14" s="12">
        <v>9</v>
      </c>
      <c r="D14" s="12" t="s">
        <v>60</v>
      </c>
      <c r="E14" s="13">
        <v>3</v>
      </c>
      <c r="F14" s="64">
        <v>12</v>
      </c>
      <c r="G14" s="64">
        <v>2</v>
      </c>
      <c r="H14" s="64">
        <v>0</v>
      </c>
      <c r="I14" s="64">
        <v>0</v>
      </c>
      <c r="J14" s="64">
        <v>0</v>
      </c>
      <c r="K14" s="64">
        <v>0</v>
      </c>
      <c r="L14" s="65">
        <f t="shared" si="0"/>
        <v>17</v>
      </c>
      <c r="M14" s="64">
        <v>6</v>
      </c>
      <c r="N14" s="68"/>
      <c r="O14" s="82">
        <f t="shared" si="1"/>
        <v>17</v>
      </c>
    </row>
    <row r="15" spans="1:15" ht="12.75" customHeight="1">
      <c r="A15" s="13">
        <v>8</v>
      </c>
      <c r="B15" s="64" t="s">
        <v>188</v>
      </c>
      <c r="C15" s="28">
        <v>9</v>
      </c>
      <c r="D15" s="28" t="s">
        <v>113</v>
      </c>
      <c r="E15" s="13">
        <v>8</v>
      </c>
      <c r="F15" s="64">
        <v>8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5">
        <f t="shared" si="0"/>
        <v>16</v>
      </c>
      <c r="M15" s="64">
        <v>7</v>
      </c>
      <c r="N15" s="68"/>
      <c r="O15" s="82">
        <f t="shared" si="1"/>
        <v>16</v>
      </c>
    </row>
    <row r="16" spans="1:15" ht="12.75" customHeight="1">
      <c r="A16" s="13">
        <v>9</v>
      </c>
      <c r="B16" s="27" t="s">
        <v>189</v>
      </c>
      <c r="C16" s="12">
        <v>9</v>
      </c>
      <c r="D16" s="12" t="s">
        <v>52</v>
      </c>
      <c r="E16" s="13">
        <v>1</v>
      </c>
      <c r="F16" s="64">
        <v>6</v>
      </c>
      <c r="G16" s="64">
        <v>6</v>
      </c>
      <c r="H16" s="64">
        <v>2</v>
      </c>
      <c r="I16" s="64">
        <v>0</v>
      </c>
      <c r="J16" s="64">
        <v>0</v>
      </c>
      <c r="K16" s="64">
        <v>0</v>
      </c>
      <c r="L16" s="65">
        <f t="shared" si="0"/>
        <v>15</v>
      </c>
      <c r="M16" s="64">
        <v>8</v>
      </c>
      <c r="N16" s="65"/>
      <c r="O16" s="82">
        <f t="shared" si="1"/>
        <v>15</v>
      </c>
    </row>
    <row r="17" spans="1:15" ht="12.75" customHeight="1">
      <c r="A17" s="13">
        <v>10</v>
      </c>
      <c r="B17" s="50" t="s">
        <v>190</v>
      </c>
      <c r="C17" s="12">
        <v>9</v>
      </c>
      <c r="D17" s="12" t="s">
        <v>63</v>
      </c>
      <c r="E17" s="13">
        <v>7</v>
      </c>
      <c r="F17" s="64">
        <v>8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5">
        <f t="shared" si="0"/>
        <v>15</v>
      </c>
      <c r="M17" s="64">
        <v>8</v>
      </c>
      <c r="N17" s="65"/>
      <c r="O17" s="82">
        <f t="shared" si="1"/>
        <v>15</v>
      </c>
    </row>
    <row r="18" spans="1:15" ht="12.75" customHeight="1">
      <c r="A18" s="13">
        <v>11</v>
      </c>
      <c r="B18" s="49" t="s">
        <v>191</v>
      </c>
      <c r="C18" s="12">
        <v>9</v>
      </c>
      <c r="D18" s="12" t="s">
        <v>65</v>
      </c>
      <c r="E18" s="13">
        <v>5</v>
      </c>
      <c r="F18" s="64">
        <v>8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5">
        <f t="shared" si="0"/>
        <v>13</v>
      </c>
      <c r="M18" s="64">
        <v>9</v>
      </c>
      <c r="N18" s="68"/>
      <c r="O18" s="82">
        <f t="shared" si="1"/>
        <v>13</v>
      </c>
    </row>
    <row r="19" spans="1:15" ht="12.75" customHeight="1">
      <c r="A19" s="13">
        <v>12</v>
      </c>
      <c r="B19" s="70" t="s">
        <v>192</v>
      </c>
      <c r="C19" s="12">
        <v>9</v>
      </c>
      <c r="D19" s="12" t="s">
        <v>55</v>
      </c>
      <c r="E19" s="13">
        <v>7</v>
      </c>
      <c r="F19" s="64">
        <v>4</v>
      </c>
      <c r="G19" s="64">
        <v>2</v>
      </c>
      <c r="H19" s="64">
        <v>0</v>
      </c>
      <c r="I19" s="64">
        <v>0</v>
      </c>
      <c r="J19" s="64">
        <v>0</v>
      </c>
      <c r="K19" s="64">
        <v>0</v>
      </c>
      <c r="L19" s="65">
        <f t="shared" si="0"/>
        <v>13</v>
      </c>
      <c r="M19" s="64">
        <v>9</v>
      </c>
      <c r="N19" s="65"/>
      <c r="O19" s="82">
        <f t="shared" si="1"/>
        <v>13</v>
      </c>
    </row>
    <row r="20" spans="1:15" ht="12.75" customHeight="1">
      <c r="A20" s="13">
        <v>13</v>
      </c>
      <c r="B20" s="50" t="s">
        <v>193</v>
      </c>
      <c r="C20" s="12">
        <v>9</v>
      </c>
      <c r="D20" s="12" t="s">
        <v>54</v>
      </c>
      <c r="E20" s="13">
        <v>6</v>
      </c>
      <c r="F20" s="64">
        <v>6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5">
        <f t="shared" si="0"/>
        <v>12</v>
      </c>
      <c r="M20" s="64">
        <v>10</v>
      </c>
      <c r="N20" s="65"/>
      <c r="O20" s="82">
        <f t="shared" si="1"/>
        <v>12</v>
      </c>
    </row>
    <row r="21" spans="1:15" ht="12.75" customHeight="1">
      <c r="A21" s="13">
        <v>14</v>
      </c>
      <c r="B21" s="50" t="s">
        <v>194</v>
      </c>
      <c r="C21" s="12">
        <v>9</v>
      </c>
      <c r="D21" s="12" t="s">
        <v>53</v>
      </c>
      <c r="E21" s="13">
        <v>6</v>
      </c>
      <c r="F21" s="64">
        <v>4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5">
        <f t="shared" si="0"/>
        <v>10</v>
      </c>
      <c r="M21" s="64">
        <v>11</v>
      </c>
      <c r="N21" s="68"/>
      <c r="O21" s="82">
        <f t="shared" si="1"/>
        <v>10</v>
      </c>
    </row>
    <row r="22" spans="1:15" ht="12.75" customHeight="1">
      <c r="A22" s="13">
        <v>15</v>
      </c>
      <c r="B22" s="50" t="s">
        <v>195</v>
      </c>
      <c r="C22" s="12">
        <v>9</v>
      </c>
      <c r="D22" s="12" t="s">
        <v>62</v>
      </c>
      <c r="E22" s="13">
        <v>1</v>
      </c>
      <c r="F22" s="64">
        <v>8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5">
        <f t="shared" si="0"/>
        <v>9</v>
      </c>
      <c r="M22" s="64">
        <v>12</v>
      </c>
      <c r="N22" s="65"/>
      <c r="O22" s="82">
        <f t="shared" si="1"/>
        <v>9</v>
      </c>
    </row>
    <row r="23" spans="1:15" ht="12.75" customHeight="1">
      <c r="A23" s="13">
        <v>16</v>
      </c>
      <c r="B23" s="49" t="s">
        <v>196</v>
      </c>
      <c r="C23" s="12">
        <v>9</v>
      </c>
      <c r="D23" s="12" t="s">
        <v>58</v>
      </c>
      <c r="E23" s="13">
        <v>4</v>
      </c>
      <c r="F23" s="64">
        <v>4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5">
        <f t="shared" si="0"/>
        <v>8</v>
      </c>
      <c r="M23" s="64">
        <v>13</v>
      </c>
      <c r="N23" s="68"/>
      <c r="O23" s="82">
        <f t="shared" si="1"/>
        <v>8</v>
      </c>
    </row>
    <row r="24" spans="1:15" ht="12.75">
      <c r="A24" s="15"/>
      <c r="B24" s="84"/>
      <c r="C24" s="15"/>
      <c r="D24" s="15"/>
      <c r="E24" s="15"/>
      <c r="F24" s="73"/>
      <c r="G24" s="73"/>
      <c r="H24" s="73"/>
      <c r="I24" s="73"/>
      <c r="J24" s="73"/>
      <c r="K24" s="73"/>
      <c r="L24" s="73"/>
      <c r="M24" s="73"/>
      <c r="N24" s="85"/>
      <c r="O24" s="85"/>
    </row>
    <row r="25" spans="2:15" ht="12.75">
      <c r="B25" s="52" t="s">
        <v>5</v>
      </c>
      <c r="E25" s="2"/>
      <c r="F25" s="2"/>
      <c r="G25" s="2"/>
      <c r="H25" s="2"/>
      <c r="I25" s="2"/>
      <c r="L25" s="2"/>
      <c r="O25" s="3"/>
    </row>
    <row r="26" spans="2:15" ht="12.75">
      <c r="B26" s="2"/>
      <c r="E26" s="2"/>
      <c r="F26" s="2"/>
      <c r="G26" s="2"/>
      <c r="H26" s="2"/>
      <c r="I26" s="2"/>
      <c r="L26" s="2"/>
      <c r="O26" s="3"/>
    </row>
    <row r="27" spans="2:15" ht="12.75">
      <c r="B27" s="52" t="s">
        <v>6</v>
      </c>
      <c r="E27" s="2"/>
      <c r="F27" s="2"/>
      <c r="G27" s="2"/>
      <c r="H27" s="2"/>
      <c r="I27" s="2"/>
      <c r="L27" s="2"/>
      <c r="O27" s="3"/>
    </row>
    <row r="28" spans="2:15" ht="12.75">
      <c r="B28" s="78"/>
      <c r="E28" s="2"/>
      <c r="F28" s="2"/>
      <c r="G28" s="2"/>
      <c r="H28" s="2"/>
      <c r="I28" s="2"/>
      <c r="L28" s="2"/>
      <c r="O28" s="3"/>
    </row>
    <row r="29" ht="12.75"/>
    <row r="30" ht="12.75">
      <c r="B30" s="78"/>
    </row>
  </sheetData>
  <sheetProtection/>
  <mergeCells count="4">
    <mergeCell ref="A1:D1"/>
    <mergeCell ref="A2:D2"/>
    <mergeCell ref="A4:D4"/>
    <mergeCell ref="A5:D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="90" zoomScaleSheetLayoutView="90" zoomScalePageLayoutView="0" workbookViewId="0" topLeftCell="A1">
      <selection activeCell="A7" sqref="A7"/>
    </sheetView>
  </sheetViews>
  <sheetFormatPr defaultColWidth="9.140625" defaultRowHeight="15"/>
  <cols>
    <col min="1" max="1" width="3.8515625" style="43" customWidth="1"/>
    <col min="2" max="2" width="18.57421875" style="79" bestFit="1" customWidth="1"/>
    <col min="3" max="3" width="5.00390625" style="43" customWidth="1"/>
    <col min="4" max="4" width="16.28125" style="43" customWidth="1"/>
    <col min="5" max="5" width="7.00390625" style="55" customWidth="1"/>
    <col min="6" max="11" width="7.28125" style="55" customWidth="1"/>
    <col min="12" max="12" width="7.00390625" style="56" customWidth="1"/>
    <col min="13" max="13" width="5.28125" style="55" customWidth="1"/>
    <col min="14" max="14" width="4.7109375" style="43" customWidth="1"/>
    <col min="15" max="15" width="6.28125" style="43" customWidth="1"/>
    <col min="16" max="16384" width="9.140625" style="43" customWidth="1"/>
  </cols>
  <sheetData>
    <row r="1" spans="1:4" ht="12.75">
      <c r="A1" s="54" t="s">
        <v>17</v>
      </c>
      <c r="B1" s="54"/>
      <c r="C1" s="54"/>
      <c r="D1" s="54"/>
    </row>
    <row r="2" spans="1:4" ht="12.75">
      <c r="A2" s="57" t="s">
        <v>0</v>
      </c>
      <c r="B2" s="57"/>
      <c r="C2" s="57"/>
      <c r="D2" s="57"/>
    </row>
    <row r="3" spans="1:13" ht="33.75" customHeight="1">
      <c r="A3" s="58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5" ht="12.75">
      <c r="A4" s="39" t="s">
        <v>18</v>
      </c>
      <c r="B4" s="39"/>
      <c r="C4" s="39"/>
      <c r="D4" s="39"/>
      <c r="E4" s="41"/>
      <c r="F4" s="41"/>
      <c r="G4" s="41"/>
      <c r="H4" s="41"/>
      <c r="I4" s="41"/>
      <c r="J4" s="41"/>
      <c r="K4" s="41"/>
      <c r="L4" s="59"/>
      <c r="M4" s="41"/>
      <c r="N4" s="2"/>
      <c r="O4" s="2"/>
    </row>
    <row r="5" spans="1:15" ht="12.75">
      <c r="A5" s="39" t="s">
        <v>122</v>
      </c>
      <c r="B5" s="39"/>
      <c r="C5" s="39"/>
      <c r="D5" s="39"/>
      <c r="E5" s="41"/>
      <c r="F5" s="41"/>
      <c r="G5" s="41"/>
      <c r="H5" s="41"/>
      <c r="I5" s="41"/>
      <c r="J5" s="41"/>
      <c r="K5" s="41"/>
      <c r="L5" s="59"/>
      <c r="M5" s="41"/>
      <c r="N5" s="2"/>
      <c r="O5" s="2"/>
    </row>
    <row r="6" spans="1:15" ht="12.75">
      <c r="A6" s="4"/>
      <c r="B6" s="60"/>
      <c r="C6" s="4"/>
      <c r="D6" s="4"/>
      <c r="E6" s="41"/>
      <c r="F6" s="41"/>
      <c r="G6" s="41"/>
      <c r="H6" s="41"/>
      <c r="I6" s="41"/>
      <c r="J6" s="41"/>
      <c r="K6" s="41"/>
      <c r="L6" s="59"/>
      <c r="M6" s="41"/>
      <c r="N6" s="2"/>
      <c r="O6" s="2"/>
    </row>
    <row r="7" spans="1:15" ht="76.5">
      <c r="A7" s="7" t="s">
        <v>1</v>
      </c>
      <c r="B7" s="7" t="s">
        <v>2</v>
      </c>
      <c r="C7" s="9" t="s">
        <v>3</v>
      </c>
      <c r="D7" s="9" t="s">
        <v>11</v>
      </c>
      <c r="E7" s="9" t="s">
        <v>19</v>
      </c>
      <c r="F7" s="9" t="s">
        <v>20</v>
      </c>
      <c r="G7" s="9" t="s">
        <v>21</v>
      </c>
      <c r="H7" s="9" t="s">
        <v>12</v>
      </c>
      <c r="I7" s="9" t="s">
        <v>13</v>
      </c>
      <c r="J7" s="9" t="s">
        <v>14</v>
      </c>
      <c r="K7" s="9" t="s">
        <v>15</v>
      </c>
      <c r="L7" s="10" t="s">
        <v>4</v>
      </c>
      <c r="M7" s="10" t="s">
        <v>7</v>
      </c>
      <c r="N7" s="61" t="s">
        <v>8</v>
      </c>
      <c r="O7" s="47" t="s">
        <v>9</v>
      </c>
    </row>
    <row r="8" spans="1:15" ht="12.75" customHeight="1">
      <c r="A8" s="62">
        <v>1</v>
      </c>
      <c r="B8" s="63" t="s">
        <v>148</v>
      </c>
      <c r="C8" s="29">
        <v>10</v>
      </c>
      <c r="D8" s="28" t="s">
        <v>112</v>
      </c>
      <c r="E8" s="64">
        <v>6</v>
      </c>
      <c r="F8" s="64">
        <v>16</v>
      </c>
      <c r="G8" s="64">
        <v>16</v>
      </c>
      <c r="H8" s="64">
        <v>2</v>
      </c>
      <c r="I8" s="64">
        <v>5</v>
      </c>
      <c r="J8" s="64">
        <v>0</v>
      </c>
      <c r="K8" s="64">
        <v>5</v>
      </c>
      <c r="L8" s="65">
        <v>50</v>
      </c>
      <c r="M8" s="64">
        <v>1</v>
      </c>
      <c r="N8" s="66">
        <v>1</v>
      </c>
      <c r="O8" s="67">
        <v>50</v>
      </c>
    </row>
    <row r="9" spans="1:15" ht="12.75" customHeight="1">
      <c r="A9" s="62">
        <v>2</v>
      </c>
      <c r="B9" s="49" t="s">
        <v>149</v>
      </c>
      <c r="C9" s="12">
        <v>10</v>
      </c>
      <c r="D9" s="12" t="s">
        <v>118</v>
      </c>
      <c r="E9" s="64">
        <v>6</v>
      </c>
      <c r="F9" s="64">
        <v>8</v>
      </c>
      <c r="G9" s="64">
        <v>4</v>
      </c>
      <c r="H9" s="64">
        <v>0</v>
      </c>
      <c r="I9" s="64">
        <v>10</v>
      </c>
      <c r="J9" s="64">
        <v>5</v>
      </c>
      <c r="K9" s="64">
        <v>0</v>
      </c>
      <c r="L9" s="65">
        <v>33</v>
      </c>
      <c r="M9" s="64">
        <v>2</v>
      </c>
      <c r="N9" s="66"/>
      <c r="O9" s="67">
        <v>33</v>
      </c>
    </row>
    <row r="10" spans="1:15" ht="12.75" customHeight="1">
      <c r="A10" s="62">
        <v>3</v>
      </c>
      <c r="B10" s="27" t="s">
        <v>150</v>
      </c>
      <c r="C10" s="12">
        <v>10</v>
      </c>
      <c r="D10" s="12" t="s">
        <v>68</v>
      </c>
      <c r="E10" s="64">
        <v>6</v>
      </c>
      <c r="F10" s="64">
        <v>10</v>
      </c>
      <c r="G10" s="64">
        <v>2</v>
      </c>
      <c r="H10" s="64">
        <v>0</v>
      </c>
      <c r="I10" s="64">
        <v>5</v>
      </c>
      <c r="J10" s="64">
        <v>0</v>
      </c>
      <c r="K10" s="64">
        <v>5</v>
      </c>
      <c r="L10" s="65">
        <f>SUM(E10:K10)</f>
        <v>28</v>
      </c>
      <c r="M10" s="64">
        <v>3</v>
      </c>
      <c r="N10" s="66"/>
      <c r="O10" s="67">
        <f>L10/100*100</f>
        <v>28.000000000000004</v>
      </c>
    </row>
    <row r="11" spans="1:15" ht="12.75" customHeight="1">
      <c r="A11" s="62">
        <v>4</v>
      </c>
      <c r="B11" s="49" t="s">
        <v>151</v>
      </c>
      <c r="C11" s="12">
        <v>10</v>
      </c>
      <c r="D11" s="12" t="s">
        <v>89</v>
      </c>
      <c r="E11" s="64">
        <v>7</v>
      </c>
      <c r="F11" s="64">
        <v>8</v>
      </c>
      <c r="G11" s="64">
        <v>2</v>
      </c>
      <c r="H11" s="64">
        <v>0</v>
      </c>
      <c r="I11" s="64">
        <v>5</v>
      </c>
      <c r="J11" s="64">
        <v>0</v>
      </c>
      <c r="K11" s="64">
        <v>5</v>
      </c>
      <c r="L11" s="65">
        <f>SUM(E11:K11)</f>
        <v>27</v>
      </c>
      <c r="M11" s="64">
        <v>4</v>
      </c>
      <c r="N11" s="66"/>
      <c r="O11" s="67">
        <f>L11/100*100</f>
        <v>27</v>
      </c>
    </row>
    <row r="12" spans="1:15" ht="12.75" customHeight="1">
      <c r="A12" s="62">
        <v>5</v>
      </c>
      <c r="B12" s="50" t="s">
        <v>152</v>
      </c>
      <c r="C12" s="12">
        <v>10</v>
      </c>
      <c r="D12" s="12" t="s">
        <v>87</v>
      </c>
      <c r="E12" s="64">
        <v>5</v>
      </c>
      <c r="F12" s="64">
        <v>8</v>
      </c>
      <c r="G12" s="64">
        <v>4</v>
      </c>
      <c r="H12" s="64">
        <v>0</v>
      </c>
      <c r="I12" s="64">
        <v>10</v>
      </c>
      <c r="J12" s="64">
        <v>0</v>
      </c>
      <c r="K12" s="64">
        <v>0</v>
      </c>
      <c r="L12" s="65">
        <f>SUM(E12:K12)</f>
        <v>27</v>
      </c>
      <c r="M12" s="64">
        <v>4</v>
      </c>
      <c r="N12" s="68"/>
      <c r="O12" s="67">
        <f>L12/100*100</f>
        <v>27</v>
      </c>
    </row>
    <row r="13" spans="1:15" ht="12.75" customHeight="1">
      <c r="A13" s="62">
        <v>6</v>
      </c>
      <c r="B13" s="49" t="s">
        <v>153</v>
      </c>
      <c r="C13" s="12">
        <v>10</v>
      </c>
      <c r="D13" s="12" t="s">
        <v>119</v>
      </c>
      <c r="E13" s="64">
        <v>7</v>
      </c>
      <c r="F13" s="64">
        <v>8</v>
      </c>
      <c r="G13" s="64">
        <v>2</v>
      </c>
      <c r="H13" s="64">
        <v>0</v>
      </c>
      <c r="I13" s="64">
        <v>5</v>
      </c>
      <c r="J13" s="64">
        <v>0</v>
      </c>
      <c r="K13" s="64">
        <v>5</v>
      </c>
      <c r="L13" s="65">
        <f>SUM(E13:K13)</f>
        <v>27</v>
      </c>
      <c r="M13" s="64">
        <v>4</v>
      </c>
      <c r="N13" s="66"/>
      <c r="O13" s="67">
        <v>27</v>
      </c>
    </row>
    <row r="14" spans="1:15" ht="12.75" customHeight="1">
      <c r="A14" s="62">
        <v>7</v>
      </c>
      <c r="B14" s="49" t="s">
        <v>154</v>
      </c>
      <c r="C14" s="12">
        <v>10</v>
      </c>
      <c r="D14" s="12" t="s">
        <v>120</v>
      </c>
      <c r="E14" s="64">
        <v>6</v>
      </c>
      <c r="F14" s="64">
        <v>6</v>
      </c>
      <c r="G14" s="64">
        <v>2</v>
      </c>
      <c r="H14" s="64">
        <v>0</v>
      </c>
      <c r="I14" s="64">
        <v>5</v>
      </c>
      <c r="J14" s="64">
        <v>0</v>
      </c>
      <c r="K14" s="64">
        <v>5</v>
      </c>
      <c r="L14" s="65">
        <v>24</v>
      </c>
      <c r="M14" s="64">
        <v>5</v>
      </c>
      <c r="N14" s="66"/>
      <c r="O14" s="67">
        <v>24</v>
      </c>
    </row>
    <row r="15" spans="1:15" ht="12.75" customHeight="1">
      <c r="A15" s="62">
        <v>8</v>
      </c>
      <c r="B15" s="49" t="s">
        <v>155</v>
      </c>
      <c r="C15" s="12">
        <v>10</v>
      </c>
      <c r="D15" s="12" t="s">
        <v>77</v>
      </c>
      <c r="E15" s="64">
        <v>4</v>
      </c>
      <c r="F15" s="64">
        <v>8</v>
      </c>
      <c r="G15" s="64">
        <v>6</v>
      </c>
      <c r="H15" s="64">
        <v>0</v>
      </c>
      <c r="I15" s="64">
        <v>5</v>
      </c>
      <c r="J15" s="64">
        <v>0</v>
      </c>
      <c r="K15" s="64">
        <v>0</v>
      </c>
      <c r="L15" s="65">
        <f aca="true" t="shared" si="0" ref="L15:L38">SUM(E15:K15)</f>
        <v>23</v>
      </c>
      <c r="M15" s="64">
        <v>6</v>
      </c>
      <c r="N15" s="66"/>
      <c r="O15" s="67">
        <f aca="true" t="shared" si="1" ref="O15:O38">L15/100*100</f>
        <v>23</v>
      </c>
    </row>
    <row r="16" spans="1:15" ht="12.75" customHeight="1">
      <c r="A16" s="62">
        <v>9</v>
      </c>
      <c r="B16" s="51" t="s">
        <v>156</v>
      </c>
      <c r="C16" s="12">
        <v>10</v>
      </c>
      <c r="D16" s="12" t="s">
        <v>69</v>
      </c>
      <c r="E16" s="64">
        <v>4</v>
      </c>
      <c r="F16" s="64">
        <v>6</v>
      </c>
      <c r="G16" s="64">
        <v>2</v>
      </c>
      <c r="H16" s="64">
        <v>0</v>
      </c>
      <c r="I16" s="64">
        <v>5</v>
      </c>
      <c r="J16" s="64">
        <v>0</v>
      </c>
      <c r="K16" s="64">
        <v>5</v>
      </c>
      <c r="L16" s="65">
        <f t="shared" si="0"/>
        <v>22</v>
      </c>
      <c r="M16" s="64">
        <v>7</v>
      </c>
      <c r="N16" s="66"/>
      <c r="O16" s="67">
        <f t="shared" si="1"/>
        <v>22</v>
      </c>
    </row>
    <row r="17" spans="1:15" ht="12.75" customHeight="1">
      <c r="A17" s="62">
        <v>10</v>
      </c>
      <c r="B17" s="49" t="s">
        <v>157</v>
      </c>
      <c r="C17" s="12">
        <v>10</v>
      </c>
      <c r="D17" s="12" t="s">
        <v>83</v>
      </c>
      <c r="E17" s="64">
        <v>8</v>
      </c>
      <c r="F17" s="64">
        <v>6</v>
      </c>
      <c r="G17" s="64">
        <v>2</v>
      </c>
      <c r="H17" s="64">
        <v>0</v>
      </c>
      <c r="I17" s="64">
        <v>5</v>
      </c>
      <c r="J17" s="64">
        <v>0</v>
      </c>
      <c r="K17" s="64">
        <v>0</v>
      </c>
      <c r="L17" s="65">
        <f t="shared" si="0"/>
        <v>21</v>
      </c>
      <c r="M17" s="64">
        <v>8</v>
      </c>
      <c r="N17" s="68"/>
      <c r="O17" s="67">
        <f t="shared" si="1"/>
        <v>21</v>
      </c>
    </row>
    <row r="18" spans="1:15" ht="12.75" customHeight="1">
      <c r="A18" s="62">
        <v>11</v>
      </c>
      <c r="B18" s="27" t="s">
        <v>158</v>
      </c>
      <c r="C18" s="12">
        <v>10</v>
      </c>
      <c r="D18" s="12" t="s">
        <v>86</v>
      </c>
      <c r="E18" s="64">
        <v>7</v>
      </c>
      <c r="F18" s="64">
        <v>10</v>
      </c>
      <c r="G18" s="64">
        <v>2</v>
      </c>
      <c r="H18" s="64">
        <v>0</v>
      </c>
      <c r="I18" s="64">
        <v>0</v>
      </c>
      <c r="J18" s="64">
        <v>0</v>
      </c>
      <c r="K18" s="64">
        <v>0</v>
      </c>
      <c r="L18" s="65">
        <f t="shared" si="0"/>
        <v>19</v>
      </c>
      <c r="M18" s="64">
        <v>9</v>
      </c>
      <c r="N18" s="68"/>
      <c r="O18" s="67">
        <f t="shared" si="1"/>
        <v>19</v>
      </c>
    </row>
    <row r="19" spans="1:15" ht="12.75" customHeight="1">
      <c r="A19" s="62">
        <v>12</v>
      </c>
      <c r="B19" s="49" t="s">
        <v>159</v>
      </c>
      <c r="C19" s="12">
        <v>10</v>
      </c>
      <c r="D19" s="12" t="s">
        <v>93</v>
      </c>
      <c r="E19" s="64">
        <v>6</v>
      </c>
      <c r="F19" s="64">
        <v>8</v>
      </c>
      <c r="G19" s="64">
        <v>0</v>
      </c>
      <c r="H19" s="64">
        <v>0</v>
      </c>
      <c r="I19" s="64">
        <v>5</v>
      </c>
      <c r="J19" s="64">
        <v>0</v>
      </c>
      <c r="K19" s="64">
        <v>0</v>
      </c>
      <c r="L19" s="65">
        <f t="shared" si="0"/>
        <v>19</v>
      </c>
      <c r="M19" s="64">
        <v>9</v>
      </c>
      <c r="N19" s="66"/>
      <c r="O19" s="67">
        <f t="shared" si="1"/>
        <v>19</v>
      </c>
    </row>
    <row r="20" spans="1:15" ht="12.75" customHeight="1">
      <c r="A20" s="62">
        <v>13</v>
      </c>
      <c r="B20" s="50" t="s">
        <v>160</v>
      </c>
      <c r="C20" s="12">
        <v>10</v>
      </c>
      <c r="D20" s="12" t="s">
        <v>84</v>
      </c>
      <c r="E20" s="64">
        <v>4</v>
      </c>
      <c r="F20" s="64">
        <v>10</v>
      </c>
      <c r="G20" s="64">
        <v>0</v>
      </c>
      <c r="H20" s="64">
        <v>0</v>
      </c>
      <c r="I20" s="64">
        <v>5</v>
      </c>
      <c r="J20" s="64">
        <v>0</v>
      </c>
      <c r="K20" s="64">
        <v>0</v>
      </c>
      <c r="L20" s="65">
        <f t="shared" si="0"/>
        <v>19</v>
      </c>
      <c r="M20" s="64">
        <v>9</v>
      </c>
      <c r="N20" s="68"/>
      <c r="O20" s="67">
        <f t="shared" si="1"/>
        <v>19</v>
      </c>
    </row>
    <row r="21" spans="1:15" ht="12.75" customHeight="1">
      <c r="A21" s="62">
        <v>14</v>
      </c>
      <c r="B21" s="51" t="s">
        <v>161</v>
      </c>
      <c r="C21" s="12">
        <v>10</v>
      </c>
      <c r="D21" s="12" t="s">
        <v>90</v>
      </c>
      <c r="E21" s="69">
        <v>4</v>
      </c>
      <c r="F21" s="69">
        <v>6</v>
      </c>
      <c r="G21" s="69">
        <v>2</v>
      </c>
      <c r="H21" s="69">
        <v>0</v>
      </c>
      <c r="I21" s="69">
        <v>5</v>
      </c>
      <c r="J21" s="69">
        <v>0</v>
      </c>
      <c r="K21" s="69">
        <v>0</v>
      </c>
      <c r="L21" s="65">
        <f t="shared" si="0"/>
        <v>17</v>
      </c>
      <c r="M21" s="64">
        <v>10</v>
      </c>
      <c r="N21" s="66"/>
      <c r="O21" s="67">
        <f t="shared" si="1"/>
        <v>17</v>
      </c>
    </row>
    <row r="22" spans="1:15" ht="12.75" customHeight="1">
      <c r="A22" s="62">
        <v>15</v>
      </c>
      <c r="B22" s="27" t="s">
        <v>162</v>
      </c>
      <c r="C22" s="12">
        <v>10</v>
      </c>
      <c r="D22" s="12" t="s">
        <v>91</v>
      </c>
      <c r="E22" s="64">
        <v>4</v>
      </c>
      <c r="F22" s="64">
        <v>8</v>
      </c>
      <c r="G22" s="64">
        <v>0</v>
      </c>
      <c r="H22" s="64">
        <v>0</v>
      </c>
      <c r="I22" s="64">
        <v>5</v>
      </c>
      <c r="J22" s="64">
        <v>0</v>
      </c>
      <c r="K22" s="64">
        <v>0</v>
      </c>
      <c r="L22" s="65">
        <f t="shared" si="0"/>
        <v>17</v>
      </c>
      <c r="M22" s="64">
        <v>10</v>
      </c>
      <c r="N22" s="66"/>
      <c r="O22" s="67">
        <f t="shared" si="1"/>
        <v>17</v>
      </c>
    </row>
    <row r="23" spans="1:15" ht="12.75" customHeight="1">
      <c r="A23" s="62">
        <v>16</v>
      </c>
      <c r="B23" s="49" t="s">
        <v>163</v>
      </c>
      <c r="C23" s="12">
        <v>10</v>
      </c>
      <c r="D23" s="12" t="s">
        <v>78</v>
      </c>
      <c r="E23" s="64">
        <v>5</v>
      </c>
      <c r="F23" s="64">
        <v>6</v>
      </c>
      <c r="G23" s="64">
        <v>0</v>
      </c>
      <c r="H23" s="64">
        <v>0</v>
      </c>
      <c r="I23" s="64">
        <v>5</v>
      </c>
      <c r="J23" s="64">
        <v>0</v>
      </c>
      <c r="K23" s="64">
        <v>0</v>
      </c>
      <c r="L23" s="65">
        <f t="shared" si="0"/>
        <v>16</v>
      </c>
      <c r="M23" s="64">
        <v>11</v>
      </c>
      <c r="N23" s="66"/>
      <c r="O23" s="67">
        <f t="shared" si="1"/>
        <v>16</v>
      </c>
    </row>
    <row r="24" spans="1:15" ht="12.75" customHeight="1">
      <c r="A24" s="62">
        <v>17</v>
      </c>
      <c r="B24" s="51" t="s">
        <v>164</v>
      </c>
      <c r="C24" s="12">
        <v>10</v>
      </c>
      <c r="D24" s="12" t="s">
        <v>67</v>
      </c>
      <c r="E24" s="64">
        <v>6</v>
      </c>
      <c r="F24" s="64">
        <v>6</v>
      </c>
      <c r="G24" s="64">
        <v>4</v>
      </c>
      <c r="H24" s="64">
        <v>0</v>
      </c>
      <c r="I24" s="64">
        <v>0</v>
      </c>
      <c r="J24" s="64">
        <v>0</v>
      </c>
      <c r="K24" s="64">
        <v>0</v>
      </c>
      <c r="L24" s="65">
        <f t="shared" si="0"/>
        <v>16</v>
      </c>
      <c r="M24" s="64">
        <v>11</v>
      </c>
      <c r="N24" s="66"/>
      <c r="O24" s="67">
        <f t="shared" si="1"/>
        <v>16</v>
      </c>
    </row>
    <row r="25" spans="1:15" ht="12.75" customHeight="1">
      <c r="A25" s="62">
        <v>18</v>
      </c>
      <c r="B25" s="49" t="s">
        <v>165</v>
      </c>
      <c r="C25" s="12">
        <v>10</v>
      </c>
      <c r="D25" s="12" t="s">
        <v>79</v>
      </c>
      <c r="E25" s="64">
        <v>4</v>
      </c>
      <c r="F25" s="64">
        <v>6</v>
      </c>
      <c r="G25" s="64">
        <v>0</v>
      </c>
      <c r="H25" s="64">
        <v>0</v>
      </c>
      <c r="I25" s="64">
        <v>5</v>
      </c>
      <c r="J25" s="64">
        <v>0</v>
      </c>
      <c r="K25" s="64">
        <v>0</v>
      </c>
      <c r="L25" s="65">
        <f t="shared" si="0"/>
        <v>15</v>
      </c>
      <c r="M25" s="64">
        <v>12</v>
      </c>
      <c r="N25" s="66"/>
      <c r="O25" s="67">
        <f t="shared" si="1"/>
        <v>15</v>
      </c>
    </row>
    <row r="26" spans="1:15" ht="12.75" customHeight="1">
      <c r="A26" s="62">
        <v>19</v>
      </c>
      <c r="B26" s="51" t="s">
        <v>166</v>
      </c>
      <c r="C26" s="12">
        <v>10</v>
      </c>
      <c r="D26" s="12" t="s">
        <v>72</v>
      </c>
      <c r="E26" s="64">
        <v>3</v>
      </c>
      <c r="F26" s="64">
        <v>4</v>
      </c>
      <c r="G26" s="64">
        <v>2</v>
      </c>
      <c r="H26" s="64">
        <v>0</v>
      </c>
      <c r="I26" s="64">
        <v>5</v>
      </c>
      <c r="J26" s="64">
        <v>0</v>
      </c>
      <c r="K26" s="64">
        <v>0</v>
      </c>
      <c r="L26" s="65">
        <f t="shared" si="0"/>
        <v>14</v>
      </c>
      <c r="M26" s="64">
        <v>13</v>
      </c>
      <c r="N26" s="66"/>
      <c r="O26" s="67">
        <f t="shared" si="1"/>
        <v>14.000000000000002</v>
      </c>
    </row>
    <row r="27" spans="1:15" ht="12.75" customHeight="1">
      <c r="A27" s="62">
        <v>20</v>
      </c>
      <c r="B27" s="70" t="s">
        <v>167</v>
      </c>
      <c r="C27" s="71">
        <v>10</v>
      </c>
      <c r="D27" s="71" t="s">
        <v>90</v>
      </c>
      <c r="E27" s="64">
        <v>4</v>
      </c>
      <c r="F27" s="64">
        <v>8</v>
      </c>
      <c r="G27" s="64">
        <v>2</v>
      </c>
      <c r="H27" s="64">
        <v>0</v>
      </c>
      <c r="I27" s="64">
        <v>0</v>
      </c>
      <c r="J27" s="64">
        <v>0</v>
      </c>
      <c r="K27" s="64">
        <v>0</v>
      </c>
      <c r="L27" s="65">
        <f t="shared" si="0"/>
        <v>14</v>
      </c>
      <c r="M27" s="64">
        <v>13</v>
      </c>
      <c r="N27" s="66"/>
      <c r="O27" s="67">
        <f t="shared" si="1"/>
        <v>14.000000000000002</v>
      </c>
    </row>
    <row r="28" spans="1:15" ht="12.75" customHeight="1">
      <c r="A28" s="62">
        <v>21</v>
      </c>
      <c r="B28" s="49" t="s">
        <v>168</v>
      </c>
      <c r="C28" s="12">
        <v>10</v>
      </c>
      <c r="D28" s="12" t="s">
        <v>81</v>
      </c>
      <c r="E28" s="64">
        <v>4</v>
      </c>
      <c r="F28" s="64">
        <v>4</v>
      </c>
      <c r="G28" s="64">
        <v>0</v>
      </c>
      <c r="H28" s="64">
        <v>0</v>
      </c>
      <c r="I28" s="64">
        <v>5</v>
      </c>
      <c r="J28" s="64">
        <v>0</v>
      </c>
      <c r="K28" s="64">
        <v>0</v>
      </c>
      <c r="L28" s="65">
        <f t="shared" si="0"/>
        <v>13</v>
      </c>
      <c r="M28" s="64">
        <v>14</v>
      </c>
      <c r="N28" s="66"/>
      <c r="O28" s="67">
        <f t="shared" si="1"/>
        <v>13</v>
      </c>
    </row>
    <row r="29" spans="1:15" ht="12.75" customHeight="1">
      <c r="A29" s="62">
        <v>22</v>
      </c>
      <c r="B29" s="50" t="s">
        <v>169</v>
      </c>
      <c r="C29" s="12">
        <v>10</v>
      </c>
      <c r="D29" s="12" t="s">
        <v>88</v>
      </c>
      <c r="E29" s="64">
        <v>7</v>
      </c>
      <c r="F29" s="64">
        <v>6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5">
        <f t="shared" si="0"/>
        <v>13</v>
      </c>
      <c r="M29" s="64">
        <v>14</v>
      </c>
      <c r="N29" s="68"/>
      <c r="O29" s="67">
        <f t="shared" si="1"/>
        <v>13</v>
      </c>
    </row>
    <row r="30" spans="1:15" ht="12.75" customHeight="1">
      <c r="A30" s="62">
        <v>23</v>
      </c>
      <c r="B30" s="50" t="s">
        <v>170</v>
      </c>
      <c r="C30" s="12">
        <v>10</v>
      </c>
      <c r="D30" s="12" t="s">
        <v>82</v>
      </c>
      <c r="E30" s="64">
        <v>4</v>
      </c>
      <c r="F30" s="64">
        <v>4</v>
      </c>
      <c r="G30" s="64">
        <v>4</v>
      </c>
      <c r="H30" s="64">
        <v>0</v>
      </c>
      <c r="I30" s="64">
        <v>0</v>
      </c>
      <c r="J30" s="64">
        <v>0</v>
      </c>
      <c r="K30" s="64">
        <v>0</v>
      </c>
      <c r="L30" s="65">
        <f t="shared" si="0"/>
        <v>12</v>
      </c>
      <c r="M30" s="64">
        <v>15</v>
      </c>
      <c r="N30" s="66"/>
      <c r="O30" s="67">
        <f t="shared" si="1"/>
        <v>12</v>
      </c>
    </row>
    <row r="31" spans="1:15" ht="12.75" customHeight="1">
      <c r="A31" s="62">
        <v>24</v>
      </c>
      <c r="B31" s="50" t="s">
        <v>171</v>
      </c>
      <c r="C31" s="12">
        <v>10</v>
      </c>
      <c r="D31" s="12" t="s">
        <v>73</v>
      </c>
      <c r="E31" s="64">
        <v>6</v>
      </c>
      <c r="F31" s="64">
        <v>2</v>
      </c>
      <c r="G31" s="64">
        <v>4</v>
      </c>
      <c r="H31" s="64">
        <v>0</v>
      </c>
      <c r="I31" s="64">
        <v>0</v>
      </c>
      <c r="J31" s="64">
        <v>0</v>
      </c>
      <c r="K31" s="64">
        <v>0</v>
      </c>
      <c r="L31" s="65">
        <f t="shared" si="0"/>
        <v>12</v>
      </c>
      <c r="M31" s="64">
        <v>15</v>
      </c>
      <c r="N31" s="66"/>
      <c r="O31" s="67">
        <f t="shared" si="1"/>
        <v>12</v>
      </c>
    </row>
    <row r="32" spans="1:15" ht="12.75" customHeight="1">
      <c r="A32" s="62">
        <v>25</v>
      </c>
      <c r="B32" s="70" t="s">
        <v>172</v>
      </c>
      <c r="C32" s="12">
        <v>10</v>
      </c>
      <c r="D32" s="12" t="s">
        <v>76</v>
      </c>
      <c r="E32" s="64">
        <v>3</v>
      </c>
      <c r="F32" s="64">
        <v>6</v>
      </c>
      <c r="G32" s="64">
        <v>2</v>
      </c>
      <c r="H32" s="64">
        <v>0</v>
      </c>
      <c r="I32" s="64">
        <v>0</v>
      </c>
      <c r="J32" s="64">
        <v>0</v>
      </c>
      <c r="K32" s="64">
        <v>0</v>
      </c>
      <c r="L32" s="65">
        <f t="shared" si="0"/>
        <v>11</v>
      </c>
      <c r="M32" s="64">
        <v>16</v>
      </c>
      <c r="N32" s="66"/>
      <c r="O32" s="67">
        <f t="shared" si="1"/>
        <v>11</v>
      </c>
    </row>
    <row r="33" spans="1:15" ht="12.75" customHeight="1">
      <c r="A33" s="62">
        <v>26</v>
      </c>
      <c r="B33" s="49" t="s">
        <v>173</v>
      </c>
      <c r="C33" s="12">
        <v>10</v>
      </c>
      <c r="D33" s="12" t="s">
        <v>75</v>
      </c>
      <c r="E33" s="64">
        <v>5</v>
      </c>
      <c r="F33" s="64">
        <v>4</v>
      </c>
      <c r="G33" s="64">
        <v>2</v>
      </c>
      <c r="H33" s="64">
        <v>0</v>
      </c>
      <c r="I33" s="64">
        <v>0</v>
      </c>
      <c r="J33" s="64">
        <v>0</v>
      </c>
      <c r="K33" s="64">
        <v>0</v>
      </c>
      <c r="L33" s="65">
        <f t="shared" si="0"/>
        <v>11</v>
      </c>
      <c r="M33" s="64">
        <v>16</v>
      </c>
      <c r="N33" s="66"/>
      <c r="O33" s="67">
        <f t="shared" si="1"/>
        <v>11</v>
      </c>
    </row>
    <row r="34" spans="1:15" ht="12.75" customHeight="1">
      <c r="A34" s="62">
        <v>27</v>
      </c>
      <c r="B34" s="50" t="s">
        <v>174</v>
      </c>
      <c r="C34" s="12">
        <v>10</v>
      </c>
      <c r="D34" s="12" t="s">
        <v>74</v>
      </c>
      <c r="E34" s="64">
        <v>5</v>
      </c>
      <c r="F34" s="64">
        <v>6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5">
        <f t="shared" si="0"/>
        <v>11</v>
      </c>
      <c r="M34" s="64">
        <v>16</v>
      </c>
      <c r="N34" s="66"/>
      <c r="O34" s="67">
        <f t="shared" si="1"/>
        <v>11</v>
      </c>
    </row>
    <row r="35" spans="1:15" ht="12.75" customHeight="1">
      <c r="A35" s="62">
        <v>28</v>
      </c>
      <c r="B35" s="27" t="s">
        <v>175</v>
      </c>
      <c r="C35" s="12">
        <v>10</v>
      </c>
      <c r="D35" s="12" t="s">
        <v>70</v>
      </c>
      <c r="E35" s="64">
        <v>6</v>
      </c>
      <c r="F35" s="64">
        <v>2</v>
      </c>
      <c r="G35" s="64">
        <v>2</v>
      </c>
      <c r="H35" s="64">
        <v>0</v>
      </c>
      <c r="I35" s="64">
        <v>0</v>
      </c>
      <c r="J35" s="64">
        <v>0</v>
      </c>
      <c r="K35" s="64">
        <v>0</v>
      </c>
      <c r="L35" s="65">
        <f t="shared" si="0"/>
        <v>10</v>
      </c>
      <c r="M35" s="64">
        <v>10</v>
      </c>
      <c r="N35" s="66"/>
      <c r="O35" s="67">
        <f t="shared" si="1"/>
        <v>10</v>
      </c>
    </row>
    <row r="36" spans="1:15" ht="12.75" customHeight="1">
      <c r="A36" s="62">
        <v>29</v>
      </c>
      <c r="B36" s="70" t="s">
        <v>176</v>
      </c>
      <c r="C36" s="12">
        <v>10</v>
      </c>
      <c r="D36" s="12" t="s">
        <v>71</v>
      </c>
      <c r="E36" s="64">
        <v>6</v>
      </c>
      <c r="F36" s="64">
        <v>2</v>
      </c>
      <c r="G36" s="64">
        <v>2</v>
      </c>
      <c r="H36" s="64">
        <v>0</v>
      </c>
      <c r="I36" s="64">
        <v>0</v>
      </c>
      <c r="J36" s="64">
        <v>0</v>
      </c>
      <c r="K36" s="64">
        <v>0</v>
      </c>
      <c r="L36" s="65">
        <f t="shared" si="0"/>
        <v>10</v>
      </c>
      <c r="M36" s="64">
        <v>10</v>
      </c>
      <c r="N36" s="66"/>
      <c r="O36" s="67">
        <f t="shared" si="1"/>
        <v>10</v>
      </c>
    </row>
    <row r="37" spans="1:15" ht="12.75" customHeight="1">
      <c r="A37" s="62">
        <v>30</v>
      </c>
      <c r="B37" s="50" t="s">
        <v>177</v>
      </c>
      <c r="C37" s="12">
        <v>10</v>
      </c>
      <c r="D37" s="12" t="s">
        <v>92</v>
      </c>
      <c r="E37" s="64">
        <v>5</v>
      </c>
      <c r="F37" s="64">
        <v>2</v>
      </c>
      <c r="G37" s="64">
        <v>2</v>
      </c>
      <c r="H37" s="64">
        <v>0</v>
      </c>
      <c r="I37" s="64">
        <v>0</v>
      </c>
      <c r="J37" s="64">
        <v>0</v>
      </c>
      <c r="K37" s="64">
        <v>0</v>
      </c>
      <c r="L37" s="65">
        <f t="shared" si="0"/>
        <v>9</v>
      </c>
      <c r="M37" s="64">
        <v>11</v>
      </c>
      <c r="N37" s="68"/>
      <c r="O37" s="67">
        <f t="shared" si="1"/>
        <v>9</v>
      </c>
    </row>
    <row r="38" spans="1:15" ht="12.75" customHeight="1">
      <c r="A38" s="62">
        <v>31</v>
      </c>
      <c r="B38" s="70" t="s">
        <v>178</v>
      </c>
      <c r="C38" s="12">
        <v>10</v>
      </c>
      <c r="D38" s="12" t="s">
        <v>80</v>
      </c>
      <c r="E38" s="64">
        <v>3</v>
      </c>
      <c r="F38" s="64">
        <v>4</v>
      </c>
      <c r="G38" s="64">
        <v>2</v>
      </c>
      <c r="H38" s="64">
        <v>0</v>
      </c>
      <c r="I38" s="64">
        <v>0</v>
      </c>
      <c r="J38" s="64">
        <v>0</v>
      </c>
      <c r="K38" s="64">
        <v>0</v>
      </c>
      <c r="L38" s="65">
        <f t="shared" si="0"/>
        <v>9</v>
      </c>
      <c r="M38" s="64">
        <v>11</v>
      </c>
      <c r="N38" s="66"/>
      <c r="O38" s="67">
        <f t="shared" si="1"/>
        <v>9</v>
      </c>
    </row>
    <row r="39" spans="1:15" ht="12.75" customHeight="1">
      <c r="A39" s="62">
        <v>32</v>
      </c>
      <c r="B39" s="49" t="s">
        <v>179</v>
      </c>
      <c r="C39" s="12">
        <v>10</v>
      </c>
      <c r="D39" s="12" t="s">
        <v>121</v>
      </c>
      <c r="E39" s="64">
        <v>3</v>
      </c>
      <c r="F39" s="64">
        <v>4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5">
        <v>7</v>
      </c>
      <c r="M39" s="64">
        <v>12</v>
      </c>
      <c r="N39" s="66"/>
      <c r="O39" s="67">
        <v>7</v>
      </c>
    </row>
    <row r="40" spans="1:15" ht="12.75" customHeight="1">
      <c r="A40" s="62">
        <v>33</v>
      </c>
      <c r="B40" s="50" t="s">
        <v>180</v>
      </c>
      <c r="C40" s="12">
        <v>10</v>
      </c>
      <c r="D40" s="12" t="s">
        <v>85</v>
      </c>
      <c r="E40" s="64">
        <v>5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5">
        <f>SUM(E40:K40)</f>
        <v>5</v>
      </c>
      <c r="M40" s="64">
        <v>13</v>
      </c>
      <c r="N40" s="66"/>
      <c r="O40" s="67">
        <f>L40/100*100</f>
        <v>5</v>
      </c>
    </row>
    <row r="41" spans="1:15" ht="20.25" customHeight="1">
      <c r="A41" s="15"/>
      <c r="B41" s="72"/>
      <c r="C41" s="15"/>
      <c r="D41" s="15"/>
      <c r="E41" s="73"/>
      <c r="F41" s="73"/>
      <c r="G41" s="73"/>
      <c r="H41" s="73"/>
      <c r="I41" s="73"/>
      <c r="J41" s="73"/>
      <c r="K41" s="73"/>
      <c r="L41" s="74"/>
      <c r="M41" s="73"/>
      <c r="N41" s="75"/>
      <c r="O41" s="76"/>
    </row>
    <row r="42" spans="2:15" s="2" customFormat="1" ht="12.75">
      <c r="B42" s="52" t="s">
        <v>5</v>
      </c>
      <c r="O42" s="3"/>
    </row>
    <row r="43" s="2" customFormat="1" ht="12.75">
      <c r="O43" s="3"/>
    </row>
    <row r="44" spans="2:15" s="2" customFormat="1" ht="12.75">
      <c r="B44" s="52" t="s">
        <v>6</v>
      </c>
      <c r="O44" s="3"/>
    </row>
    <row r="45" spans="2:15" s="2" customFormat="1" ht="12.75">
      <c r="B45" s="78"/>
      <c r="O45" s="3"/>
    </row>
    <row r="46" spans="1:15" ht="12.75">
      <c r="A46" s="2"/>
      <c r="B46" s="77"/>
      <c r="C46" s="2"/>
      <c r="D46" s="2"/>
      <c r="E46" s="41"/>
      <c r="F46" s="41"/>
      <c r="G46" s="41"/>
      <c r="H46" s="41"/>
      <c r="I46" s="41"/>
      <c r="J46" s="41"/>
      <c r="K46" s="41"/>
      <c r="L46" s="59"/>
      <c r="M46" s="41"/>
      <c r="N46" s="2"/>
      <c r="O46" s="2"/>
    </row>
    <row r="47" spans="1:15" ht="12.75">
      <c r="A47" s="2"/>
      <c r="B47" s="78"/>
      <c r="C47" s="2"/>
      <c r="D47" s="2"/>
      <c r="E47" s="41"/>
      <c r="F47" s="41"/>
      <c r="G47" s="41"/>
      <c r="H47" s="41"/>
      <c r="I47" s="41"/>
      <c r="J47" s="41"/>
      <c r="K47" s="41"/>
      <c r="L47" s="59"/>
      <c r="M47" s="41"/>
      <c r="N47" s="2"/>
      <c r="O47" s="2"/>
    </row>
  </sheetData>
  <sheetProtection/>
  <mergeCells count="5">
    <mergeCell ref="A3:M3"/>
    <mergeCell ref="A1:D1"/>
    <mergeCell ref="A2:D2"/>
    <mergeCell ref="A4:D4"/>
    <mergeCell ref="A5:D5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60" zoomScaleNormal="80" zoomScalePageLayoutView="0" workbookViewId="0" topLeftCell="A1">
      <selection activeCell="A7" sqref="A7"/>
    </sheetView>
  </sheetViews>
  <sheetFormatPr defaultColWidth="9.140625" defaultRowHeight="15"/>
  <cols>
    <col min="1" max="1" width="3.28125" style="43" customWidth="1"/>
    <col min="2" max="2" width="16.8515625" style="43" customWidth="1"/>
    <col min="3" max="3" width="3.7109375" style="43" customWidth="1"/>
    <col min="4" max="4" width="19.00390625" style="43" customWidth="1"/>
    <col min="5" max="5" width="4.28125" style="43" customWidth="1"/>
    <col min="6" max="9" width="5.00390625" style="43" customWidth="1"/>
    <col min="10" max="10" width="5.140625" style="43" customWidth="1"/>
    <col min="11" max="11" width="5.00390625" style="43" customWidth="1"/>
    <col min="12" max="12" width="5.140625" style="43" customWidth="1"/>
    <col min="13" max="13" width="5.00390625" style="43" customWidth="1"/>
    <col min="14" max="14" width="5.140625" style="43" customWidth="1"/>
    <col min="15" max="15" width="8.00390625" style="43" customWidth="1"/>
    <col min="16" max="16384" width="9.140625" style="43" customWidth="1"/>
  </cols>
  <sheetData>
    <row r="1" spans="1:15" ht="12.75">
      <c r="A1" s="38" t="s">
        <v>17</v>
      </c>
      <c r="B1" s="38"/>
      <c r="C1" s="38"/>
      <c r="D1" s="38"/>
      <c r="E1" s="41"/>
      <c r="F1" s="41"/>
      <c r="G1" s="41"/>
      <c r="H1" s="41"/>
      <c r="I1" s="41"/>
      <c r="J1" s="2"/>
      <c r="K1" s="2"/>
      <c r="L1" s="42"/>
      <c r="M1" s="2"/>
      <c r="N1" s="2"/>
      <c r="O1" s="2"/>
    </row>
    <row r="2" spans="1:15" ht="12.75">
      <c r="A2" s="39" t="s">
        <v>0</v>
      </c>
      <c r="B2" s="39"/>
      <c r="C2" s="39"/>
      <c r="D2" s="39"/>
      <c r="E2" s="41"/>
      <c r="F2" s="41"/>
      <c r="G2" s="41"/>
      <c r="H2" s="41"/>
      <c r="I2" s="41"/>
      <c r="J2" s="2"/>
      <c r="K2" s="2"/>
      <c r="L2" s="42"/>
      <c r="M2" s="2"/>
      <c r="N2" s="2"/>
      <c r="O2" s="2"/>
    </row>
    <row r="3" spans="1:15" ht="12.75">
      <c r="A3" s="44" t="s">
        <v>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2"/>
      <c r="O3" s="2"/>
    </row>
    <row r="4" spans="1:15" ht="12.75">
      <c r="A4" s="39" t="s">
        <v>18</v>
      </c>
      <c r="B4" s="39"/>
      <c r="C4" s="39"/>
      <c r="D4" s="39"/>
      <c r="E4" s="41"/>
      <c r="F4" s="41"/>
      <c r="G4" s="41"/>
      <c r="H4" s="41"/>
      <c r="I4" s="41"/>
      <c r="J4" s="2"/>
      <c r="K4" s="2"/>
      <c r="L4" s="42"/>
      <c r="M4" s="2"/>
      <c r="N4" s="2"/>
      <c r="O4" s="2"/>
    </row>
    <row r="5" spans="1:15" ht="12.75">
      <c r="A5" s="45" t="s">
        <v>123</v>
      </c>
      <c r="B5" s="45"/>
      <c r="C5" s="45"/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2"/>
    </row>
    <row r="6" spans="1:15" ht="12.75">
      <c r="A6" s="4"/>
      <c r="B6" s="4"/>
      <c r="C6" s="4"/>
      <c r="D6" s="4"/>
      <c r="E6" s="41"/>
      <c r="F6" s="41"/>
      <c r="G6" s="41"/>
      <c r="H6" s="41"/>
      <c r="I6" s="41"/>
      <c r="J6" s="2"/>
      <c r="K6" s="2"/>
      <c r="L6" s="42"/>
      <c r="M6" s="2"/>
      <c r="N6" s="2"/>
      <c r="O6" s="2"/>
    </row>
    <row r="7" spans="1:15" ht="76.5">
      <c r="A7" s="22" t="s">
        <v>1</v>
      </c>
      <c r="B7" s="22" t="s">
        <v>2</v>
      </c>
      <c r="C7" s="23" t="s">
        <v>3</v>
      </c>
      <c r="D7" s="9" t="s">
        <v>11</v>
      </c>
      <c r="E7" s="23" t="s">
        <v>19</v>
      </c>
      <c r="F7" s="23" t="s">
        <v>20</v>
      </c>
      <c r="G7" s="23" t="s">
        <v>21</v>
      </c>
      <c r="H7" s="23" t="s">
        <v>12</v>
      </c>
      <c r="I7" s="23" t="s">
        <v>13</v>
      </c>
      <c r="J7" s="23" t="s">
        <v>14</v>
      </c>
      <c r="K7" s="23" t="s">
        <v>15</v>
      </c>
      <c r="L7" s="24" t="s">
        <v>4</v>
      </c>
      <c r="M7" s="24" t="s">
        <v>7</v>
      </c>
      <c r="N7" s="25" t="s">
        <v>8</v>
      </c>
      <c r="O7" s="47" t="s">
        <v>9</v>
      </c>
    </row>
    <row r="8" spans="1:15" ht="12.75" customHeight="1">
      <c r="A8" s="48">
        <v>1</v>
      </c>
      <c r="B8" s="49" t="s">
        <v>127</v>
      </c>
      <c r="C8" s="16">
        <v>11</v>
      </c>
      <c r="D8" s="12" t="s">
        <v>108</v>
      </c>
      <c r="E8" s="17">
        <v>5</v>
      </c>
      <c r="F8" s="17">
        <v>10</v>
      </c>
      <c r="G8" s="17">
        <v>6</v>
      </c>
      <c r="H8" s="17">
        <v>0</v>
      </c>
      <c r="I8" s="17">
        <v>10</v>
      </c>
      <c r="J8" s="17">
        <v>2</v>
      </c>
      <c r="K8" s="17">
        <v>0</v>
      </c>
      <c r="L8" s="18">
        <f>SUM(E8:K8)</f>
        <v>33</v>
      </c>
      <c r="M8" s="19">
        <v>1</v>
      </c>
      <c r="N8" s="20"/>
      <c r="O8" s="21">
        <f aca="true" t="shared" si="0" ref="O8:O16">L8/100*100</f>
        <v>33</v>
      </c>
    </row>
    <row r="9" spans="1:15" ht="12.75" customHeight="1">
      <c r="A9" s="48">
        <v>2</v>
      </c>
      <c r="B9" s="51" t="s">
        <v>128</v>
      </c>
      <c r="C9" s="16">
        <v>11</v>
      </c>
      <c r="D9" s="12" t="s">
        <v>94</v>
      </c>
      <c r="E9" s="17">
        <v>5</v>
      </c>
      <c r="F9" s="17">
        <v>6</v>
      </c>
      <c r="G9" s="17">
        <v>2</v>
      </c>
      <c r="H9" s="17">
        <v>0</v>
      </c>
      <c r="I9" s="17">
        <v>10</v>
      </c>
      <c r="J9" s="17">
        <v>2</v>
      </c>
      <c r="K9" s="17">
        <v>5</v>
      </c>
      <c r="L9" s="18">
        <f>SUM(E9:K9)</f>
        <v>30</v>
      </c>
      <c r="M9" s="19">
        <v>1</v>
      </c>
      <c r="N9" s="20"/>
      <c r="O9" s="21">
        <f t="shared" si="0"/>
        <v>30</v>
      </c>
    </row>
    <row r="10" spans="1:15" ht="12.75" customHeight="1">
      <c r="A10" s="48">
        <v>3</v>
      </c>
      <c r="B10" s="49" t="s">
        <v>129</v>
      </c>
      <c r="C10" s="16">
        <v>11</v>
      </c>
      <c r="D10" s="12" t="s">
        <v>115</v>
      </c>
      <c r="E10" s="17">
        <v>6</v>
      </c>
      <c r="F10" s="17">
        <v>10</v>
      </c>
      <c r="G10" s="17">
        <v>4</v>
      </c>
      <c r="H10" s="17">
        <v>10</v>
      </c>
      <c r="I10" s="17">
        <v>0</v>
      </c>
      <c r="J10" s="17">
        <v>0</v>
      </c>
      <c r="K10" s="17">
        <v>0</v>
      </c>
      <c r="L10" s="18">
        <v>30</v>
      </c>
      <c r="M10" s="19">
        <v>1</v>
      </c>
      <c r="N10" s="20"/>
      <c r="O10" s="21">
        <f t="shared" si="0"/>
        <v>30</v>
      </c>
    </row>
    <row r="11" spans="1:15" ht="12.75" customHeight="1">
      <c r="A11" s="48">
        <v>4</v>
      </c>
      <c r="B11" s="51" t="s">
        <v>130</v>
      </c>
      <c r="C11" s="16">
        <v>11</v>
      </c>
      <c r="D11" s="12" t="s">
        <v>95</v>
      </c>
      <c r="E11" s="17">
        <v>6</v>
      </c>
      <c r="F11" s="17">
        <v>4</v>
      </c>
      <c r="G11" s="17">
        <v>2</v>
      </c>
      <c r="H11" s="17">
        <v>0</v>
      </c>
      <c r="I11" s="17">
        <v>5</v>
      </c>
      <c r="J11" s="17">
        <v>0</v>
      </c>
      <c r="K11" s="17">
        <v>5</v>
      </c>
      <c r="L11" s="18">
        <f aca="true" t="shared" si="1" ref="L11:L16">SUM(E11:K11)</f>
        <v>22</v>
      </c>
      <c r="M11" s="19">
        <v>2</v>
      </c>
      <c r="N11" s="20"/>
      <c r="O11" s="21">
        <f t="shared" si="0"/>
        <v>22</v>
      </c>
    </row>
    <row r="12" spans="1:15" ht="12.75" customHeight="1">
      <c r="A12" s="48">
        <v>5</v>
      </c>
      <c r="B12" s="50" t="s">
        <v>131</v>
      </c>
      <c r="C12" s="16">
        <v>11</v>
      </c>
      <c r="D12" s="12" t="s">
        <v>104</v>
      </c>
      <c r="E12" s="17">
        <v>5</v>
      </c>
      <c r="F12" s="17">
        <v>8</v>
      </c>
      <c r="G12" s="17">
        <v>6</v>
      </c>
      <c r="H12" s="17">
        <v>0</v>
      </c>
      <c r="I12" s="17">
        <v>0</v>
      </c>
      <c r="J12" s="17">
        <v>0</v>
      </c>
      <c r="K12" s="17">
        <v>0</v>
      </c>
      <c r="L12" s="18">
        <f t="shared" si="1"/>
        <v>19</v>
      </c>
      <c r="M12" s="19">
        <v>3</v>
      </c>
      <c r="N12" s="20"/>
      <c r="O12" s="21">
        <f t="shared" si="0"/>
        <v>19</v>
      </c>
    </row>
    <row r="13" spans="1:15" ht="12.75" customHeight="1">
      <c r="A13" s="48">
        <v>6</v>
      </c>
      <c r="B13" s="49" t="s">
        <v>132</v>
      </c>
      <c r="C13" s="16">
        <v>11</v>
      </c>
      <c r="D13" s="12" t="s">
        <v>97</v>
      </c>
      <c r="E13" s="17">
        <v>4</v>
      </c>
      <c r="F13" s="17">
        <v>6</v>
      </c>
      <c r="G13" s="17">
        <v>4</v>
      </c>
      <c r="H13" s="17">
        <v>0</v>
      </c>
      <c r="I13" s="17">
        <v>5</v>
      </c>
      <c r="J13" s="17">
        <v>0</v>
      </c>
      <c r="K13" s="17">
        <v>0</v>
      </c>
      <c r="L13" s="18">
        <f t="shared" si="1"/>
        <v>19</v>
      </c>
      <c r="M13" s="19">
        <v>3</v>
      </c>
      <c r="N13" s="20"/>
      <c r="O13" s="21">
        <f t="shared" si="0"/>
        <v>19</v>
      </c>
    </row>
    <row r="14" spans="1:15" ht="12.75" customHeight="1">
      <c r="A14" s="48">
        <v>7</v>
      </c>
      <c r="B14" s="50" t="s">
        <v>133</v>
      </c>
      <c r="C14" s="16">
        <v>11</v>
      </c>
      <c r="D14" s="12" t="s">
        <v>102</v>
      </c>
      <c r="E14" s="17">
        <v>5</v>
      </c>
      <c r="F14" s="17">
        <v>3</v>
      </c>
      <c r="G14" s="17">
        <v>0</v>
      </c>
      <c r="H14" s="17">
        <v>0</v>
      </c>
      <c r="I14" s="17">
        <v>10</v>
      </c>
      <c r="J14" s="17">
        <v>0</v>
      </c>
      <c r="K14" s="17">
        <v>0</v>
      </c>
      <c r="L14" s="18">
        <f t="shared" si="1"/>
        <v>18</v>
      </c>
      <c r="M14" s="19">
        <v>4</v>
      </c>
      <c r="N14" s="20"/>
      <c r="O14" s="21">
        <f t="shared" si="0"/>
        <v>18</v>
      </c>
    </row>
    <row r="15" spans="1:15" ht="12.75" customHeight="1">
      <c r="A15" s="48">
        <v>8</v>
      </c>
      <c r="B15" s="49" t="s">
        <v>134</v>
      </c>
      <c r="C15" s="16">
        <v>11</v>
      </c>
      <c r="D15" s="12" t="s">
        <v>96</v>
      </c>
      <c r="E15" s="17">
        <v>6</v>
      </c>
      <c r="F15" s="17">
        <v>6</v>
      </c>
      <c r="G15" s="17">
        <v>6</v>
      </c>
      <c r="H15" s="17">
        <v>0</v>
      </c>
      <c r="I15" s="17">
        <v>0</v>
      </c>
      <c r="J15" s="17">
        <v>0</v>
      </c>
      <c r="K15" s="17">
        <v>0</v>
      </c>
      <c r="L15" s="18">
        <f t="shared" si="1"/>
        <v>18</v>
      </c>
      <c r="M15" s="19">
        <v>4</v>
      </c>
      <c r="N15" s="20"/>
      <c r="O15" s="21">
        <f t="shared" si="0"/>
        <v>18</v>
      </c>
    </row>
    <row r="16" spans="1:15" ht="12.75" customHeight="1">
      <c r="A16" s="48">
        <v>9</v>
      </c>
      <c r="B16" s="49" t="s">
        <v>135</v>
      </c>
      <c r="C16" s="30">
        <v>11</v>
      </c>
      <c r="D16" s="31" t="s">
        <v>111</v>
      </c>
      <c r="E16" s="32">
        <v>6</v>
      </c>
      <c r="F16" s="32">
        <v>8</v>
      </c>
      <c r="G16" s="32">
        <v>2</v>
      </c>
      <c r="H16" s="32">
        <v>0</v>
      </c>
      <c r="I16" s="32">
        <v>2</v>
      </c>
      <c r="J16" s="32">
        <v>0</v>
      </c>
      <c r="K16" s="32">
        <v>0</v>
      </c>
      <c r="L16" s="33">
        <f t="shared" si="1"/>
        <v>18</v>
      </c>
      <c r="M16" s="34">
        <v>4</v>
      </c>
      <c r="N16" s="35"/>
      <c r="O16" s="36">
        <f t="shared" si="0"/>
        <v>18</v>
      </c>
    </row>
    <row r="17" spans="1:15" ht="12.75" customHeight="1">
      <c r="A17" s="48">
        <v>10</v>
      </c>
      <c r="B17" s="49" t="s">
        <v>136</v>
      </c>
      <c r="C17" s="16">
        <v>11</v>
      </c>
      <c r="D17" s="12" t="s">
        <v>116</v>
      </c>
      <c r="E17" s="17">
        <v>4</v>
      </c>
      <c r="F17" s="17">
        <v>6</v>
      </c>
      <c r="G17" s="17">
        <v>2</v>
      </c>
      <c r="H17" s="17">
        <v>0</v>
      </c>
      <c r="I17" s="17">
        <v>5</v>
      </c>
      <c r="J17" s="17">
        <v>0</v>
      </c>
      <c r="K17" s="17">
        <v>0</v>
      </c>
      <c r="L17" s="18">
        <v>17</v>
      </c>
      <c r="M17" s="19">
        <v>5</v>
      </c>
      <c r="N17" s="20"/>
      <c r="O17" s="21">
        <v>17</v>
      </c>
    </row>
    <row r="18" spans="1:15" ht="12.75" customHeight="1">
      <c r="A18" s="48">
        <v>11</v>
      </c>
      <c r="B18" s="49" t="s">
        <v>137</v>
      </c>
      <c r="C18" s="16">
        <v>11</v>
      </c>
      <c r="D18" s="12" t="s">
        <v>98</v>
      </c>
      <c r="E18" s="17">
        <v>3</v>
      </c>
      <c r="F18" s="17">
        <v>2</v>
      </c>
      <c r="G18" s="17">
        <v>2</v>
      </c>
      <c r="H18" s="17">
        <v>0</v>
      </c>
      <c r="I18" s="17">
        <v>10</v>
      </c>
      <c r="J18" s="17">
        <v>0</v>
      </c>
      <c r="K18" s="17">
        <v>0</v>
      </c>
      <c r="L18" s="18">
        <f aca="true" t="shared" si="2" ref="L18:L27">SUM(E18:K18)</f>
        <v>17</v>
      </c>
      <c r="M18" s="19">
        <v>5</v>
      </c>
      <c r="N18" s="20"/>
      <c r="O18" s="21">
        <f aca="true" t="shared" si="3" ref="O18:O27">L18/100*100</f>
        <v>17</v>
      </c>
    </row>
    <row r="19" spans="1:15" ht="12.75" customHeight="1">
      <c r="A19" s="48">
        <v>12</v>
      </c>
      <c r="B19" s="50" t="s">
        <v>138</v>
      </c>
      <c r="C19" s="16">
        <v>11</v>
      </c>
      <c r="D19" s="12" t="s">
        <v>101</v>
      </c>
      <c r="E19" s="17">
        <v>4</v>
      </c>
      <c r="F19" s="17">
        <v>6</v>
      </c>
      <c r="G19" s="17">
        <v>4</v>
      </c>
      <c r="H19" s="17">
        <v>0</v>
      </c>
      <c r="I19" s="17">
        <v>0</v>
      </c>
      <c r="J19" s="17">
        <v>0</v>
      </c>
      <c r="K19" s="17">
        <v>0</v>
      </c>
      <c r="L19" s="18">
        <f t="shared" si="2"/>
        <v>14</v>
      </c>
      <c r="M19" s="19">
        <v>6</v>
      </c>
      <c r="N19" s="20"/>
      <c r="O19" s="21">
        <f t="shared" si="3"/>
        <v>14.000000000000002</v>
      </c>
    </row>
    <row r="20" spans="1:15" ht="12.75" customHeight="1">
      <c r="A20" s="48">
        <v>13</v>
      </c>
      <c r="B20" s="50" t="s">
        <v>139</v>
      </c>
      <c r="C20" s="16">
        <v>11</v>
      </c>
      <c r="D20" s="12" t="s">
        <v>105</v>
      </c>
      <c r="E20" s="17">
        <v>4</v>
      </c>
      <c r="F20" s="17">
        <v>6</v>
      </c>
      <c r="G20" s="17">
        <v>4</v>
      </c>
      <c r="H20" s="17">
        <v>0</v>
      </c>
      <c r="I20" s="17">
        <v>0</v>
      </c>
      <c r="J20" s="17">
        <v>0</v>
      </c>
      <c r="K20" s="17">
        <v>0</v>
      </c>
      <c r="L20" s="18">
        <f t="shared" si="2"/>
        <v>14</v>
      </c>
      <c r="M20" s="19">
        <v>6</v>
      </c>
      <c r="N20" s="20"/>
      <c r="O20" s="21">
        <f t="shared" si="3"/>
        <v>14.000000000000002</v>
      </c>
    </row>
    <row r="21" spans="1:15" ht="12.75" customHeight="1">
      <c r="A21" s="48">
        <v>14</v>
      </c>
      <c r="B21" s="50" t="s">
        <v>140</v>
      </c>
      <c r="C21" s="16">
        <v>11</v>
      </c>
      <c r="D21" s="12" t="s">
        <v>99</v>
      </c>
      <c r="E21" s="17">
        <v>4</v>
      </c>
      <c r="F21" s="17">
        <v>2</v>
      </c>
      <c r="G21" s="17">
        <v>6</v>
      </c>
      <c r="H21" s="17">
        <v>0</v>
      </c>
      <c r="I21" s="17">
        <v>0</v>
      </c>
      <c r="J21" s="17">
        <v>2</v>
      </c>
      <c r="K21" s="17">
        <v>0</v>
      </c>
      <c r="L21" s="18">
        <f t="shared" si="2"/>
        <v>14</v>
      </c>
      <c r="M21" s="19">
        <v>6</v>
      </c>
      <c r="N21" s="20"/>
      <c r="O21" s="21">
        <f t="shared" si="3"/>
        <v>14.000000000000002</v>
      </c>
    </row>
    <row r="22" spans="1:15" ht="12.75" customHeight="1">
      <c r="A22" s="48">
        <v>15</v>
      </c>
      <c r="B22" s="50" t="s">
        <v>141</v>
      </c>
      <c r="C22" s="16">
        <v>11</v>
      </c>
      <c r="D22" s="12" t="s">
        <v>107</v>
      </c>
      <c r="E22" s="17">
        <v>7</v>
      </c>
      <c r="F22" s="17">
        <v>4</v>
      </c>
      <c r="G22" s="17">
        <v>2</v>
      </c>
      <c r="H22" s="17">
        <v>0</v>
      </c>
      <c r="I22" s="17">
        <v>0</v>
      </c>
      <c r="J22" s="17">
        <v>0</v>
      </c>
      <c r="K22" s="17">
        <v>0</v>
      </c>
      <c r="L22" s="18">
        <f t="shared" si="2"/>
        <v>13</v>
      </c>
      <c r="M22" s="19">
        <v>7</v>
      </c>
      <c r="N22" s="20"/>
      <c r="O22" s="21">
        <f t="shared" si="3"/>
        <v>13</v>
      </c>
    </row>
    <row r="23" spans="1:15" ht="12.75" customHeight="1">
      <c r="A23" s="48">
        <v>16</v>
      </c>
      <c r="B23" s="50" t="s">
        <v>142</v>
      </c>
      <c r="C23" s="16">
        <v>11</v>
      </c>
      <c r="D23" s="12" t="s">
        <v>110</v>
      </c>
      <c r="E23" s="17">
        <v>5</v>
      </c>
      <c r="F23" s="17">
        <v>6</v>
      </c>
      <c r="G23" s="17">
        <v>2</v>
      </c>
      <c r="H23" s="17">
        <v>0</v>
      </c>
      <c r="I23" s="17">
        <v>0</v>
      </c>
      <c r="J23" s="17">
        <v>0</v>
      </c>
      <c r="K23" s="17">
        <v>0</v>
      </c>
      <c r="L23" s="18">
        <f t="shared" si="2"/>
        <v>13</v>
      </c>
      <c r="M23" s="19">
        <v>7</v>
      </c>
      <c r="N23" s="20"/>
      <c r="O23" s="21">
        <f t="shared" si="3"/>
        <v>13</v>
      </c>
    </row>
    <row r="24" spans="1:15" ht="12.75" customHeight="1">
      <c r="A24" s="48">
        <v>17</v>
      </c>
      <c r="B24" s="50" t="s">
        <v>143</v>
      </c>
      <c r="C24" s="16">
        <v>11</v>
      </c>
      <c r="D24" s="12" t="s">
        <v>106</v>
      </c>
      <c r="E24" s="17">
        <v>3</v>
      </c>
      <c r="F24" s="17">
        <v>6</v>
      </c>
      <c r="G24" s="17">
        <v>4</v>
      </c>
      <c r="H24" s="17">
        <v>0</v>
      </c>
      <c r="I24" s="17">
        <v>0</v>
      </c>
      <c r="J24" s="17">
        <v>0</v>
      </c>
      <c r="K24" s="17">
        <v>0</v>
      </c>
      <c r="L24" s="18">
        <f t="shared" si="2"/>
        <v>13</v>
      </c>
      <c r="M24" s="19">
        <v>7</v>
      </c>
      <c r="N24" s="20"/>
      <c r="O24" s="21">
        <f t="shared" si="3"/>
        <v>13</v>
      </c>
    </row>
    <row r="25" spans="1:15" ht="12.75" customHeight="1">
      <c r="A25" s="48">
        <v>18</v>
      </c>
      <c r="B25" s="50" t="s">
        <v>144</v>
      </c>
      <c r="C25" s="16">
        <v>11</v>
      </c>
      <c r="D25" s="12" t="s">
        <v>109</v>
      </c>
      <c r="E25" s="17">
        <v>3</v>
      </c>
      <c r="F25" s="17">
        <v>4</v>
      </c>
      <c r="G25" s="17">
        <v>4</v>
      </c>
      <c r="H25" s="17">
        <v>0</v>
      </c>
      <c r="I25" s="17">
        <v>0</v>
      </c>
      <c r="J25" s="17">
        <v>0</v>
      </c>
      <c r="K25" s="17">
        <v>0</v>
      </c>
      <c r="L25" s="18">
        <f t="shared" si="2"/>
        <v>11</v>
      </c>
      <c r="M25" s="19">
        <v>8</v>
      </c>
      <c r="N25" s="20"/>
      <c r="O25" s="21">
        <f t="shared" si="3"/>
        <v>11</v>
      </c>
    </row>
    <row r="26" spans="1:15" ht="12.75" customHeight="1">
      <c r="A26" s="48">
        <v>19</v>
      </c>
      <c r="B26" s="50" t="s">
        <v>145</v>
      </c>
      <c r="C26" s="16">
        <v>11</v>
      </c>
      <c r="D26" s="12" t="s">
        <v>100</v>
      </c>
      <c r="E26" s="17">
        <v>6</v>
      </c>
      <c r="F26" s="17">
        <v>4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8">
        <f t="shared" si="2"/>
        <v>10</v>
      </c>
      <c r="M26" s="19">
        <v>9</v>
      </c>
      <c r="N26" s="20"/>
      <c r="O26" s="21">
        <f t="shared" si="3"/>
        <v>10</v>
      </c>
    </row>
    <row r="27" spans="1:15" ht="12.75" customHeight="1">
      <c r="A27" s="48">
        <v>20</v>
      </c>
      <c r="B27" s="27" t="s">
        <v>146</v>
      </c>
      <c r="C27" s="16">
        <v>11</v>
      </c>
      <c r="D27" s="12" t="s">
        <v>103</v>
      </c>
      <c r="E27" s="17">
        <v>4</v>
      </c>
      <c r="F27" s="17">
        <v>2</v>
      </c>
      <c r="G27" s="17">
        <v>4</v>
      </c>
      <c r="H27" s="17">
        <v>0</v>
      </c>
      <c r="I27" s="17">
        <v>0</v>
      </c>
      <c r="J27" s="17">
        <v>0</v>
      </c>
      <c r="K27" s="17">
        <v>0</v>
      </c>
      <c r="L27" s="18">
        <f t="shared" si="2"/>
        <v>10</v>
      </c>
      <c r="M27" s="19">
        <v>9</v>
      </c>
      <c r="N27" s="20"/>
      <c r="O27" s="21">
        <f t="shared" si="3"/>
        <v>10</v>
      </c>
    </row>
    <row r="28" spans="1:15" ht="12.75" customHeight="1">
      <c r="A28" s="48">
        <v>21</v>
      </c>
      <c r="B28" s="49" t="s">
        <v>147</v>
      </c>
      <c r="C28" s="16">
        <v>11</v>
      </c>
      <c r="D28" s="12" t="s">
        <v>117</v>
      </c>
      <c r="E28" s="17">
        <v>4</v>
      </c>
      <c r="F28" s="17">
        <v>4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8">
        <v>8</v>
      </c>
      <c r="M28" s="19">
        <v>10</v>
      </c>
      <c r="N28" s="20"/>
      <c r="O28" s="21">
        <v>8</v>
      </c>
    </row>
    <row r="29" ht="12.75"/>
    <row r="30" spans="1:15" ht="12.75">
      <c r="A30" s="2"/>
      <c r="B30" s="52" t="s">
        <v>5</v>
      </c>
      <c r="C30" s="2"/>
      <c r="D30" s="2"/>
      <c r="E30" s="41"/>
      <c r="F30" s="41"/>
      <c r="G30" s="41"/>
      <c r="H30" s="41"/>
      <c r="I30" s="41"/>
      <c r="J30" s="2"/>
      <c r="K30" s="2"/>
      <c r="L30" s="42"/>
      <c r="M30" s="2"/>
      <c r="N30" s="2"/>
      <c r="O30" s="2"/>
    </row>
    <row r="31" spans="1:15" ht="12.75">
      <c r="A31" s="2"/>
      <c r="B31" s="2"/>
      <c r="C31" s="2"/>
      <c r="D31" s="2"/>
      <c r="E31" s="41"/>
      <c r="F31" s="41"/>
      <c r="G31" s="41"/>
      <c r="H31" s="41"/>
      <c r="I31" s="41"/>
      <c r="J31" s="2"/>
      <c r="K31" s="2"/>
      <c r="L31" s="42"/>
      <c r="M31" s="2"/>
      <c r="N31" s="2"/>
      <c r="O31" s="2"/>
    </row>
    <row r="32" spans="1:15" ht="12.75">
      <c r="A32" s="2"/>
      <c r="B32" s="52" t="s">
        <v>6</v>
      </c>
      <c r="C32" s="2"/>
      <c r="D32" s="2"/>
      <c r="E32" s="41"/>
      <c r="F32" s="41"/>
      <c r="G32" s="41"/>
      <c r="H32" s="41"/>
      <c r="I32" s="41"/>
      <c r="J32" s="2"/>
      <c r="K32" s="2"/>
      <c r="L32" s="42"/>
      <c r="M32" s="2"/>
      <c r="N32" s="2"/>
      <c r="O32" s="2"/>
    </row>
    <row r="33" spans="1:15" ht="12.75">
      <c r="A33" s="2"/>
      <c r="B33" s="53"/>
      <c r="C33" s="2"/>
      <c r="D33" s="2"/>
      <c r="E33" s="41"/>
      <c r="F33" s="41"/>
      <c r="G33" s="41"/>
      <c r="H33" s="41"/>
      <c r="I33" s="41"/>
      <c r="J33" s="2"/>
      <c r="K33" s="2"/>
      <c r="L33" s="42"/>
      <c r="M33" s="2"/>
      <c r="N33" s="2"/>
      <c r="O33" s="2"/>
    </row>
  </sheetData>
  <sheetProtection/>
  <mergeCells count="5">
    <mergeCell ref="A5:N5"/>
    <mergeCell ref="A1:D1"/>
    <mergeCell ref="A2:D2"/>
    <mergeCell ref="A3:M3"/>
    <mergeCell ref="A4:D4"/>
  </mergeCells>
  <printOptions/>
  <pageMargins left="0.25" right="0.25" top="0.75" bottom="0.75" header="0.3" footer="0.3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2018-12-05T12:25:40Z</dcterms:modified>
  <cp:category/>
  <cp:version/>
  <cp:contentType/>
  <cp:contentStatus/>
</cp:coreProperties>
</file>