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17730" activeTab="4"/>
  </bookViews>
  <sheets>
    <sheet name="7 класс " sheetId="8" r:id="rId1"/>
    <sheet name="8 класс" sheetId="4" r:id="rId2"/>
    <sheet name="9 класс " sheetId="6" r:id="rId3"/>
    <sheet name="10 класс " sheetId="7" r:id="rId4"/>
    <sheet name="11 класс  " sheetId="10" r:id="rId5"/>
  </sheets>
  <definedNames>
    <definedName name="_xlnm._FilterDatabase" localSheetId="3" hidden="1">'10 класс '!$A$7:$Q$24</definedName>
    <definedName name="_xlnm._FilterDatabase" localSheetId="4" hidden="1">'11 класс  '!$A$7:$Q$39</definedName>
    <definedName name="_xlnm._FilterDatabase" localSheetId="0" hidden="1">'7 класс '!$A$7:$S$33</definedName>
    <definedName name="_xlnm._FilterDatabase" localSheetId="1" hidden="1">'8 класс'!$A$7:$Q$48</definedName>
    <definedName name="_xlnm._FilterDatabase" localSheetId="2" hidden="1">'9 класс '!$A$7:$Q$28</definedName>
    <definedName name="_xlnm.Print_Area" localSheetId="3">'10 класс '!$A$1:$Q$47</definedName>
    <definedName name="_xlnm.Print_Area" localSheetId="4">'11 класс  '!$A$1:$Q$51</definedName>
    <definedName name="_xlnm.Print_Area" localSheetId="0">'7 класс '!$A$1:$Q$70</definedName>
    <definedName name="_xlnm.Print_Area" localSheetId="1">'8 класс'!$A$1:$Q$56</definedName>
    <definedName name="_xlnm.Print_Area" localSheetId="2">'9 класс '!$A$1:$Q$45</definedName>
  </definedNames>
  <calcPr calcId="162913"/>
</workbook>
</file>

<file path=xl/calcChain.xml><?xml version="1.0" encoding="utf-8"?>
<calcChain xmlns="http://schemas.openxmlformats.org/spreadsheetml/2006/main">
  <c r="N27" i="4" l="1"/>
  <c r="N28" i="4"/>
  <c r="Q28" i="4"/>
  <c r="N26" i="4"/>
  <c r="Q26" i="4"/>
  <c r="N38" i="4"/>
  <c r="Q38" i="4"/>
  <c r="N27" i="8"/>
  <c r="N21" i="8"/>
  <c r="N33" i="8"/>
  <c r="Q33" i="8"/>
  <c r="N26" i="8"/>
  <c r="Q26" i="8"/>
  <c r="N34" i="10"/>
  <c r="Q34" i="10"/>
  <c r="N36" i="10"/>
  <c r="Q36" i="10"/>
  <c r="N35" i="10"/>
  <c r="Q35" i="10"/>
  <c r="N41" i="10"/>
  <c r="Q41" i="10"/>
  <c r="N37" i="10"/>
  <c r="Q37" i="10"/>
  <c r="N15" i="10"/>
  <c r="Q15" i="10"/>
  <c r="N30" i="10"/>
  <c r="Q30" i="10"/>
  <c r="N25" i="10"/>
  <c r="Q25" i="10"/>
  <c r="N8" i="10"/>
  <c r="Q8" i="10"/>
  <c r="N18" i="10"/>
  <c r="Q18" i="10"/>
  <c r="N13" i="10"/>
  <c r="Q13" i="10"/>
  <c r="N14" i="10"/>
  <c r="Q14" i="10"/>
  <c r="N24" i="10"/>
  <c r="Q24" i="10"/>
  <c r="N39" i="10"/>
  <c r="Q39" i="10"/>
  <c r="N38" i="10"/>
  <c r="Q38" i="10"/>
  <c r="N40" i="10"/>
  <c r="Q40" i="10"/>
  <c r="N21" i="10"/>
  <c r="Q21" i="10"/>
  <c r="N43" i="10"/>
  <c r="Q43" i="10"/>
  <c r="N32" i="10"/>
  <c r="Q32" i="10"/>
  <c r="N42" i="10"/>
  <c r="Q42" i="10"/>
  <c r="N23" i="10"/>
  <c r="Q23" i="10"/>
  <c r="N27" i="10"/>
  <c r="Q27" i="10"/>
  <c r="N17" i="10"/>
  <c r="Q17" i="10"/>
  <c r="N28" i="10"/>
  <c r="Q28" i="10"/>
  <c r="N20" i="10"/>
  <c r="Q20" i="10"/>
  <c r="N31" i="10"/>
  <c r="Q31" i="10"/>
  <c r="N22" i="10"/>
  <c r="Q22" i="10"/>
  <c r="N26" i="10"/>
  <c r="Q26" i="10"/>
  <c r="N9" i="10"/>
  <c r="Q9" i="10"/>
  <c r="N29" i="10"/>
  <c r="Q29" i="10"/>
  <c r="N16" i="10"/>
  <c r="Q16" i="10"/>
  <c r="N10" i="10"/>
  <c r="Q10" i="10"/>
  <c r="N11" i="10"/>
  <c r="Q11" i="10"/>
  <c r="N12" i="10"/>
  <c r="Q12" i="10"/>
  <c r="N19" i="10"/>
  <c r="Q19" i="10"/>
  <c r="N36" i="7"/>
  <c r="Q36" i="7"/>
  <c r="N16" i="7"/>
  <c r="Q16" i="7"/>
  <c r="N35" i="7"/>
  <c r="Q35" i="7"/>
  <c r="N20" i="7"/>
  <c r="Q20" i="7"/>
  <c r="N15" i="7"/>
  <c r="Q15" i="7"/>
  <c r="N8" i="7"/>
  <c r="Q8" i="7"/>
  <c r="N10" i="7"/>
  <c r="Q10" i="7"/>
  <c r="N9" i="7"/>
  <c r="Q9" i="7"/>
  <c r="N22" i="7"/>
  <c r="Q22" i="7"/>
  <c r="N23" i="7"/>
  <c r="Q23" i="7"/>
  <c r="N27" i="7"/>
  <c r="Q27" i="7"/>
  <c r="N29" i="7"/>
  <c r="Q29" i="7"/>
  <c r="N18" i="7"/>
  <c r="Q18" i="7"/>
  <c r="N31" i="7"/>
  <c r="Q31" i="7"/>
  <c r="N32" i="7"/>
  <c r="Q32" i="7"/>
  <c r="N11" i="7"/>
  <c r="Q11" i="7"/>
  <c r="N39" i="7"/>
  <c r="Q39" i="7"/>
  <c r="N19" i="7"/>
  <c r="Q19" i="7"/>
  <c r="N26" i="7"/>
  <c r="Q26" i="7"/>
  <c r="N24" i="7"/>
  <c r="Q24" i="7"/>
  <c r="N17" i="7"/>
  <c r="Q17" i="7"/>
  <c r="N33" i="7"/>
  <c r="Q33" i="7"/>
  <c r="N28" i="7"/>
  <c r="Q28" i="7"/>
  <c r="N37" i="7"/>
  <c r="Q37" i="7"/>
  <c r="N34" i="7"/>
  <c r="Q34" i="7"/>
  <c r="N12" i="7"/>
  <c r="Q12" i="7"/>
  <c r="N14" i="7"/>
  <c r="Q14" i="7"/>
  <c r="N13" i="7"/>
  <c r="Q13" i="7"/>
  <c r="N21" i="7"/>
  <c r="Q21" i="7"/>
  <c r="N30" i="7"/>
  <c r="Q30" i="7"/>
  <c r="N38" i="7"/>
  <c r="Q38" i="7"/>
  <c r="N25" i="6"/>
  <c r="Q25" i="6"/>
  <c r="N36" i="6"/>
  <c r="Q36" i="6"/>
  <c r="N32" i="6"/>
  <c r="Q32" i="6"/>
  <c r="N26" i="6"/>
  <c r="Q26" i="6"/>
  <c r="N19" i="6"/>
  <c r="Q19" i="6"/>
  <c r="N24" i="6"/>
  <c r="Q24" i="6"/>
  <c r="N11" i="6"/>
  <c r="Q11" i="6"/>
  <c r="N15" i="6"/>
  <c r="Q15" i="6"/>
  <c r="N17" i="6"/>
  <c r="Q17" i="6"/>
  <c r="N9" i="6"/>
  <c r="Q9" i="6"/>
  <c r="N13" i="6"/>
  <c r="Q13" i="6"/>
  <c r="N31" i="6"/>
  <c r="Q31" i="6"/>
  <c r="N10" i="6"/>
  <c r="Q10" i="6"/>
  <c r="N8" i="6"/>
  <c r="Q8" i="6"/>
  <c r="N22" i="6"/>
  <c r="Q22" i="6"/>
  <c r="N29" i="6"/>
  <c r="Q29" i="6"/>
  <c r="N35" i="6"/>
  <c r="Q35" i="6"/>
  <c r="N14" i="6"/>
  <c r="Q14" i="6"/>
  <c r="N28" i="6"/>
  <c r="Q28" i="6"/>
  <c r="N33" i="6"/>
  <c r="Q33" i="6"/>
  <c r="N27" i="6"/>
  <c r="Q27" i="6"/>
  <c r="N30" i="6"/>
  <c r="Q30" i="6"/>
  <c r="N21" i="6"/>
  <c r="Q21" i="6"/>
  <c r="N20" i="6"/>
  <c r="Q20" i="6"/>
  <c r="N23" i="6"/>
  <c r="Q23" i="6"/>
  <c r="N34" i="6"/>
  <c r="Q34" i="6"/>
  <c r="N16" i="6"/>
  <c r="Q16" i="6"/>
  <c r="N12" i="6"/>
  <c r="Q12" i="6"/>
  <c r="N23" i="4"/>
  <c r="Q23" i="4"/>
  <c r="N46" i="4"/>
  <c r="Q46" i="4"/>
  <c r="N24" i="4"/>
  <c r="Q24" i="4"/>
  <c r="N45" i="4"/>
  <c r="Q45" i="4"/>
  <c r="N43" i="4"/>
  <c r="Q43" i="4"/>
  <c r="N36" i="4"/>
  <c r="Q36" i="4"/>
  <c r="N39" i="4"/>
  <c r="Q39" i="4"/>
  <c r="N16" i="4"/>
  <c r="Q16" i="4"/>
  <c r="N21" i="4"/>
  <c r="Q21" i="4"/>
  <c r="N22" i="4"/>
  <c r="Q22" i="4"/>
  <c r="N37" i="4"/>
  <c r="Q37" i="4"/>
  <c r="N42" i="4"/>
  <c r="Q42" i="4"/>
  <c r="N31" i="4"/>
  <c r="Q31" i="4"/>
  <c r="N48" i="4"/>
  <c r="Q48" i="4"/>
  <c r="N15" i="4"/>
  <c r="Q15" i="4"/>
  <c r="N12" i="4"/>
  <c r="Q12" i="4"/>
  <c r="N40" i="4"/>
  <c r="Q40" i="4"/>
  <c r="N10" i="4"/>
  <c r="Q10" i="4"/>
  <c r="N33" i="4"/>
  <c r="Q33" i="4"/>
  <c r="N32" i="4"/>
  <c r="Q32" i="4"/>
  <c r="N17" i="4"/>
  <c r="Q17" i="4"/>
  <c r="N9" i="4"/>
  <c r="Q9" i="4"/>
  <c r="N30" i="4"/>
  <c r="Q30" i="4"/>
  <c r="N8" i="4"/>
  <c r="Q8" i="4"/>
  <c r="N20" i="4"/>
  <c r="Q20" i="4"/>
  <c r="Q27" i="4"/>
  <c r="N29" i="4"/>
  <c r="Q29" i="4"/>
  <c r="N41" i="4"/>
  <c r="Q41" i="4"/>
  <c r="N18" i="4"/>
  <c r="Q18" i="4"/>
  <c r="N34" i="4"/>
  <c r="Q34" i="4"/>
  <c r="N13" i="4"/>
  <c r="Q13" i="4"/>
  <c r="N11" i="4"/>
  <c r="Q11" i="4"/>
  <c r="N14" i="4"/>
  <c r="Q14" i="4"/>
  <c r="N47" i="4"/>
  <c r="Q47" i="4"/>
  <c r="N19" i="4"/>
  <c r="Q19" i="4"/>
  <c r="N35" i="4"/>
  <c r="Q35" i="4"/>
  <c r="N25" i="4"/>
  <c r="Q25" i="4"/>
  <c r="N59" i="8"/>
  <c r="Q59" i="8"/>
  <c r="N10" i="8"/>
  <c r="Q10" i="8"/>
  <c r="N56" i="8"/>
  <c r="Q56" i="8"/>
  <c r="N55" i="8"/>
  <c r="Q55" i="8"/>
  <c r="N36" i="8"/>
  <c r="Q36" i="8"/>
  <c r="N54" i="8"/>
  <c r="Q54" i="8"/>
  <c r="N22" i="8"/>
  <c r="Q22" i="8"/>
  <c r="N40" i="8"/>
  <c r="Q40" i="8"/>
  <c r="N28" i="8"/>
  <c r="Q28" i="8"/>
  <c r="N12" i="8"/>
  <c r="Q12" i="8"/>
  <c r="N23" i="8"/>
  <c r="Q23" i="8"/>
  <c r="N49" i="8"/>
  <c r="Q49" i="8"/>
  <c r="N16" i="8"/>
  <c r="Q16" i="8"/>
  <c r="N38" i="8"/>
  <c r="Q38" i="8"/>
  <c r="N17" i="8"/>
  <c r="Q17" i="8"/>
  <c r="N13" i="8"/>
  <c r="Q13" i="8"/>
  <c r="N46" i="8"/>
  <c r="Q46" i="8"/>
  <c r="N32" i="8"/>
  <c r="Q32" i="8"/>
  <c r="N31" i="8"/>
  <c r="Q31" i="8"/>
  <c r="N51" i="8"/>
  <c r="Q51" i="8"/>
  <c r="N45" i="8"/>
  <c r="Q45" i="8"/>
  <c r="N41" i="8"/>
  <c r="Q41" i="8"/>
  <c r="N35" i="8"/>
  <c r="Q35" i="8"/>
  <c r="N29" i="8"/>
  <c r="Q29" i="8"/>
  <c r="N50" i="8"/>
  <c r="Q50" i="8"/>
  <c r="N19" i="8"/>
  <c r="Q19" i="8"/>
  <c r="N57" i="8"/>
  <c r="Q57" i="8"/>
  <c r="N48" i="8"/>
  <c r="Q48" i="8"/>
  <c r="N25" i="8"/>
  <c r="Q25" i="8"/>
  <c r="N20" i="8"/>
  <c r="Q20" i="8"/>
  <c r="N58" i="8"/>
  <c r="Q58" i="8"/>
  <c r="N9" i="8"/>
  <c r="Q9" i="8"/>
  <c r="N8" i="8"/>
  <c r="Q8" i="8"/>
  <c r="N24" i="8"/>
  <c r="Q24" i="8"/>
  <c r="N44" i="8"/>
  <c r="Q44" i="8"/>
  <c r="N11" i="8"/>
  <c r="Q11" i="8"/>
  <c r="N61" i="8"/>
  <c r="Q61" i="8"/>
  <c r="N43" i="8"/>
  <c r="Q43" i="8"/>
  <c r="N30" i="8"/>
  <c r="Q30" i="8"/>
  <c r="Q21" i="8"/>
  <c r="N15" i="8"/>
  <c r="Q15" i="8"/>
  <c r="N52" i="8"/>
  <c r="Q52" i="8"/>
  <c r="N34" i="8"/>
  <c r="Q34" i="8"/>
  <c r="N37" i="8"/>
  <c r="Q37" i="8"/>
  <c r="N14" i="8"/>
  <c r="Q14" i="8"/>
  <c r="N47" i="8"/>
  <c r="Q47" i="8"/>
  <c r="Q27" i="8"/>
  <c r="N39" i="8"/>
  <c r="Q39" i="8"/>
  <c r="N42" i="8"/>
  <c r="Q42" i="8"/>
  <c r="N18" i="8"/>
  <c r="Q18" i="8"/>
  <c r="N60" i="8"/>
  <c r="Q60" i="8"/>
  <c r="N53" i="8"/>
  <c r="Q53" i="8"/>
  <c r="N44" i="4"/>
  <c r="Q44" i="4"/>
  <c r="N18" i="6"/>
  <c r="Q18" i="6"/>
  <c r="N25" i="7"/>
  <c r="Q25" i="7"/>
  <c r="N33" i="10"/>
  <c r="Q33" i="10"/>
</calcChain>
</file>

<file path=xl/sharedStrings.xml><?xml version="1.0" encoding="utf-8"?>
<sst xmlns="http://schemas.openxmlformats.org/spreadsheetml/2006/main" count="1128" uniqueCount="458">
  <si>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</si>
  <si>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</si>
  <si>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</si>
  <si>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</si>
  <si>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</si>
  <si>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</si>
  <si>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</si>
  <si>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</si>
  <si>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</si>
  <si>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</si>
  <si>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</si>
  <si>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>Задание 5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</si>
  <si>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</si>
  <si>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</si>
  <si>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</si>
  <si>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</si>
  <si>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</si>
  <si>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</si>
  <si>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</si>
  <si>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А.И.Валицкас</t>
  </si>
  <si>
    <t>Г.Н.Мишина</t>
  </si>
  <si>
    <t>Иванова</t>
  </si>
  <si>
    <t>МАОУ "Гимназия имени Н.Д.Лицмана"</t>
  </si>
  <si>
    <t>МАОУ СОШ № 17</t>
  </si>
  <si>
    <t>МАОУ "Лицей"</t>
  </si>
  <si>
    <t>МАОУ СОШ № 5</t>
  </si>
  <si>
    <t>Шифр</t>
  </si>
  <si>
    <t>Наименование ОО</t>
  </si>
  <si>
    <t>МАОУ СОШ № 16 имени В.П.Неймышева</t>
  </si>
  <si>
    <t>И.А.Татаринова</t>
  </si>
  <si>
    <t>Трифонов</t>
  </si>
  <si>
    <t>Вычужанин</t>
  </si>
  <si>
    <t>Моисеев</t>
  </si>
  <si>
    <t>МАОУ СОШ №2</t>
  </si>
  <si>
    <t>МАОУ СОШ №15</t>
  </si>
  <si>
    <t>Шевелев</t>
  </si>
  <si>
    <t>Кутумов</t>
  </si>
  <si>
    <t>Павлова</t>
  </si>
  <si>
    <t>МАОУ СОШ №12</t>
  </si>
  <si>
    <t>Терешин</t>
  </si>
  <si>
    <t xml:space="preserve">учащихся 7 класса по ______математике______  максимальный балл_42__ </t>
  </si>
  <si>
    <t>Маметова</t>
  </si>
  <si>
    <t>Чупин</t>
  </si>
  <si>
    <t>Курманов</t>
  </si>
  <si>
    <t>Курач</t>
  </si>
  <si>
    <t>Куимова</t>
  </si>
  <si>
    <t>Баганаева</t>
  </si>
  <si>
    <t>Шилинг</t>
  </si>
  <si>
    <t>Острикова</t>
  </si>
  <si>
    <t>МАОУ СОШ № 18</t>
  </si>
  <si>
    <t>МАОУ СОШ №9</t>
  </si>
  <si>
    <t>МАОУ СОШ №13</t>
  </si>
  <si>
    <t>Задание 6</t>
  </si>
  <si>
    <t>Г.С.Глебова</t>
  </si>
  <si>
    <t>Н.П.Каменева-Любавская</t>
  </si>
  <si>
    <t>Шабанов</t>
  </si>
  <si>
    <t>Деркунский</t>
  </si>
  <si>
    <t>Ситикова</t>
  </si>
  <si>
    <t>Мощенко</t>
  </si>
  <si>
    <t xml:space="preserve">учащихся  8 класса по ______математике______  максимальный балл_42__ </t>
  </si>
  <si>
    <t xml:space="preserve">учащихся  9 класса по ______математике______  максимальный балл_42__ </t>
  </si>
  <si>
    <t xml:space="preserve">Абдрашитов </t>
  </si>
  <si>
    <t xml:space="preserve">учащихся 10 класса по ______математике______  максимальный балл_42__ </t>
  </si>
  <si>
    <t>Наумович</t>
  </si>
  <si>
    <t>Шереметьева</t>
  </si>
  <si>
    <t>Коржук</t>
  </si>
  <si>
    <t>Шидловский</t>
  </si>
  <si>
    <t>Петренко</t>
  </si>
  <si>
    <t xml:space="preserve">учащихся 11 класса по ______математике______  максимальный балл_42__ </t>
  </si>
  <si>
    <t>Злыгостева</t>
  </si>
  <si>
    <t>30 ноября 2020 г.</t>
  </si>
  <si>
    <t>В 2020/2021 УЧЕБНОМ ГОДУ</t>
  </si>
  <si>
    <t xml:space="preserve"> Астахов</t>
  </si>
  <si>
    <t>Пальянов</t>
  </si>
  <si>
    <t xml:space="preserve">Бурдик </t>
  </si>
  <si>
    <t xml:space="preserve"> Мельников</t>
  </si>
  <si>
    <t xml:space="preserve"> Верле</t>
  </si>
  <si>
    <t xml:space="preserve">Кравченко  </t>
  </si>
  <si>
    <t>Барсукова</t>
  </si>
  <si>
    <t xml:space="preserve">Кузина </t>
  </si>
  <si>
    <t xml:space="preserve">Шурыгин </t>
  </si>
  <si>
    <t xml:space="preserve">Кряжева  </t>
  </si>
  <si>
    <t xml:space="preserve">Балуева </t>
  </si>
  <si>
    <t>Абдуллин</t>
  </si>
  <si>
    <t xml:space="preserve">Агарев </t>
  </si>
  <si>
    <t>Аптрахимов</t>
  </si>
  <si>
    <t>Хабибуллин</t>
  </si>
  <si>
    <t>Сорокин</t>
  </si>
  <si>
    <t xml:space="preserve">Симакова </t>
  </si>
  <si>
    <t>Хлынин</t>
  </si>
  <si>
    <t>Рябиков</t>
  </si>
  <si>
    <t>Васильева</t>
  </si>
  <si>
    <t>Ташпаева</t>
  </si>
  <si>
    <t>Макаренко</t>
  </si>
  <si>
    <t>Серенко</t>
  </si>
  <si>
    <t>Кульмаметьев</t>
  </si>
  <si>
    <t xml:space="preserve">Игнатов </t>
  </si>
  <si>
    <t xml:space="preserve">Кадырова </t>
  </si>
  <si>
    <t xml:space="preserve">Кожедуб </t>
  </si>
  <si>
    <t xml:space="preserve">Мунарева </t>
  </si>
  <si>
    <t>Сайдашев</t>
  </si>
  <si>
    <t>Бочкарев</t>
  </si>
  <si>
    <t>Стародубцев</t>
  </si>
  <si>
    <t>Родина</t>
  </si>
  <si>
    <t>Слинкина</t>
  </si>
  <si>
    <t>Рахматуллин</t>
  </si>
  <si>
    <t>Трофимов</t>
  </si>
  <si>
    <t>Корниенко</t>
  </si>
  <si>
    <t>Жилейкина</t>
  </si>
  <si>
    <t>Рубцов</t>
  </si>
  <si>
    <t xml:space="preserve">Пархоменко </t>
  </si>
  <si>
    <t>Сухинина</t>
  </si>
  <si>
    <t>Жаров</t>
  </si>
  <si>
    <t xml:space="preserve">Коптяева </t>
  </si>
  <si>
    <t xml:space="preserve">Альмухаметова </t>
  </si>
  <si>
    <t xml:space="preserve">Носов </t>
  </si>
  <si>
    <t>Каричев</t>
  </si>
  <si>
    <t>Мусабирова</t>
  </si>
  <si>
    <t>МАОУ СОШ № 1</t>
  </si>
  <si>
    <t>МАОУ СОШ №6</t>
  </si>
  <si>
    <t>Т.Н.Шестакова</t>
  </si>
  <si>
    <t xml:space="preserve"> Попова</t>
  </si>
  <si>
    <t>Бушланова</t>
  </si>
  <si>
    <t xml:space="preserve"> Раздьяконов</t>
  </si>
  <si>
    <t xml:space="preserve"> Ведерников</t>
  </si>
  <si>
    <t xml:space="preserve">Силиенко </t>
  </si>
  <si>
    <t xml:space="preserve">Волкова  </t>
  </si>
  <si>
    <t xml:space="preserve">Рубба  </t>
  </si>
  <si>
    <t xml:space="preserve">Армантович  </t>
  </si>
  <si>
    <t xml:space="preserve">Архипенко  </t>
  </si>
  <si>
    <t xml:space="preserve">Игнатенко  </t>
  </si>
  <si>
    <t xml:space="preserve">Полякова  </t>
  </si>
  <si>
    <t xml:space="preserve">Шведова  </t>
  </si>
  <si>
    <t>Айтмаметов</t>
  </si>
  <si>
    <t>Борисенко</t>
  </si>
  <si>
    <t>Елесин</t>
  </si>
  <si>
    <t>Марганова</t>
  </si>
  <si>
    <t xml:space="preserve">Бадло </t>
  </si>
  <si>
    <t>Кудрявцев</t>
  </si>
  <si>
    <t>Аксенова</t>
  </si>
  <si>
    <t>Еремина</t>
  </si>
  <si>
    <t>Козлова</t>
  </si>
  <si>
    <t>Машошин</t>
  </si>
  <si>
    <t>Ярошенко</t>
  </si>
  <si>
    <t>Маметгалиева</t>
  </si>
  <si>
    <t>Ригина</t>
  </si>
  <si>
    <t xml:space="preserve">Уразов </t>
  </si>
  <si>
    <t>Назырова</t>
  </si>
  <si>
    <t>Долгушин</t>
  </si>
  <si>
    <t xml:space="preserve">Беляев </t>
  </si>
  <si>
    <t xml:space="preserve">Рычков </t>
  </si>
  <si>
    <t>Пантелеев</t>
  </si>
  <si>
    <t>Филюшин</t>
  </si>
  <si>
    <t>Горелко</t>
  </si>
  <si>
    <t xml:space="preserve">Пронина  </t>
  </si>
  <si>
    <t xml:space="preserve">Коптяев  </t>
  </si>
  <si>
    <t xml:space="preserve">Сереброва  </t>
  </si>
  <si>
    <t xml:space="preserve">Банковский  </t>
  </si>
  <si>
    <t>Новоселова</t>
  </si>
  <si>
    <t xml:space="preserve">Матыцын </t>
  </si>
  <si>
    <t xml:space="preserve">Киселева </t>
  </si>
  <si>
    <t>Тарнакина</t>
  </si>
  <si>
    <t>Штокало</t>
  </si>
  <si>
    <t>Абышев</t>
  </si>
  <si>
    <t>Жижкин</t>
  </si>
  <si>
    <t>Кульмаметьева</t>
  </si>
  <si>
    <t>Смирнов</t>
  </si>
  <si>
    <t xml:space="preserve"> Гильманов </t>
  </si>
  <si>
    <t xml:space="preserve">Третьякова </t>
  </si>
  <si>
    <t>Казарина</t>
  </si>
  <si>
    <t xml:space="preserve">Артемихин </t>
  </si>
  <si>
    <t>Урубкова</t>
  </si>
  <si>
    <t xml:space="preserve">Шумилова </t>
  </si>
  <si>
    <t xml:space="preserve">Лаптев  </t>
  </si>
  <si>
    <t xml:space="preserve">Бодрова  </t>
  </si>
  <si>
    <t xml:space="preserve">Суслов  </t>
  </si>
  <si>
    <t>Беляева</t>
  </si>
  <si>
    <t>Мухамеджанова</t>
  </si>
  <si>
    <t>Усольцев</t>
  </si>
  <si>
    <t>Дамиров</t>
  </si>
  <si>
    <t>Долгих</t>
  </si>
  <si>
    <t>Агеев</t>
  </si>
  <si>
    <t>Магомедов</t>
  </si>
  <si>
    <t>Орел</t>
  </si>
  <si>
    <t>Пайзуллаев</t>
  </si>
  <si>
    <t>Рубинова</t>
  </si>
  <si>
    <t>Аптразаков</t>
  </si>
  <si>
    <t>Зольников</t>
  </si>
  <si>
    <t xml:space="preserve">Иванов </t>
  </si>
  <si>
    <t xml:space="preserve">Бронников </t>
  </si>
  <si>
    <t>Кравчук</t>
  </si>
  <si>
    <t xml:space="preserve">Зайцева </t>
  </si>
  <si>
    <t xml:space="preserve">Саитов </t>
  </si>
  <si>
    <t xml:space="preserve">Кретова </t>
  </si>
  <si>
    <t xml:space="preserve">Рудин  </t>
  </si>
  <si>
    <t xml:space="preserve">Батырев  </t>
  </si>
  <si>
    <t xml:space="preserve">Бодров  </t>
  </si>
  <si>
    <t xml:space="preserve">Рыжанков  </t>
  </si>
  <si>
    <t xml:space="preserve">Саитов  </t>
  </si>
  <si>
    <t xml:space="preserve">Собольников  </t>
  </si>
  <si>
    <t xml:space="preserve">Пономарева  </t>
  </si>
  <si>
    <t xml:space="preserve">Эрнст  </t>
  </si>
  <si>
    <t>Мартюгов</t>
  </si>
  <si>
    <t>Пыхтеев</t>
  </si>
  <si>
    <t>Рукавишникова</t>
  </si>
  <si>
    <t>Золотухина</t>
  </si>
  <si>
    <t>Уланова</t>
  </si>
  <si>
    <t>Палачев</t>
  </si>
  <si>
    <t>Овсянникова</t>
  </si>
  <si>
    <t xml:space="preserve">Рублев </t>
  </si>
  <si>
    <t xml:space="preserve">Жуланова </t>
  </si>
  <si>
    <t xml:space="preserve">Карламидис </t>
  </si>
  <si>
    <t xml:space="preserve">Мирхамитова </t>
  </si>
  <si>
    <t>Ткачев</t>
  </si>
  <si>
    <t>М-07-166</t>
  </si>
  <si>
    <t>М-07-016</t>
  </si>
  <si>
    <t>М-07-014</t>
  </si>
  <si>
    <t>М-07-015</t>
  </si>
  <si>
    <t>М-07-013</t>
  </si>
  <si>
    <t>М-07-012</t>
  </si>
  <si>
    <t>М-07-067</t>
  </si>
  <si>
    <t>М-07-008</t>
  </si>
  <si>
    <t>М-07-080</t>
  </si>
  <si>
    <t>М-07-064</t>
  </si>
  <si>
    <t>М-07-001</t>
  </si>
  <si>
    <t>М-07-076</t>
  </si>
  <si>
    <t>М-07-004</t>
  </si>
  <si>
    <t>М-07-082</t>
  </si>
  <si>
    <t>М-07-083</t>
  </si>
  <si>
    <t>М-07-162</t>
  </si>
  <si>
    <t>М-07-164</t>
  </si>
  <si>
    <t>М-07-084</t>
  </si>
  <si>
    <t>М-07-154</t>
  </si>
  <si>
    <t>М-07-009</t>
  </si>
  <si>
    <t>М-07-165</t>
  </si>
  <si>
    <t>М-07-081</t>
  </si>
  <si>
    <t>М-07-086</t>
  </si>
  <si>
    <t>М-07-066</t>
  </si>
  <si>
    <t>М-07-010</t>
  </si>
  <si>
    <t>М-07-160</t>
  </si>
  <si>
    <t>М-07-163</t>
  </si>
  <si>
    <t>М-07-168</t>
  </si>
  <si>
    <t>М-07-069</t>
  </si>
  <si>
    <t>М-07-068</t>
  </si>
  <si>
    <t>М-07-167</t>
  </si>
  <si>
    <t>М-07-006</t>
  </si>
  <si>
    <t>М-07-074</t>
  </si>
  <si>
    <t>М-07-065</t>
  </si>
  <si>
    <t>М-07-071</t>
  </si>
  <si>
    <t>М-07-070</t>
  </si>
  <si>
    <t>М-07-161</t>
  </si>
  <si>
    <t>М-07-003</t>
  </si>
  <si>
    <t>М-07-007</t>
  </si>
  <si>
    <t>М-07-085</t>
  </si>
  <si>
    <t>М-07-195</t>
  </si>
  <si>
    <t>М-07-073</t>
  </si>
  <si>
    <t>М-07-075</t>
  </si>
  <si>
    <t>Панов</t>
  </si>
  <si>
    <t>М-07-079</t>
  </si>
  <si>
    <t>Беляев</t>
  </si>
  <si>
    <t>М-07-078</t>
  </si>
  <si>
    <t>Редикульцева</t>
  </si>
  <si>
    <t>М-07-077</t>
  </si>
  <si>
    <t>Замятина</t>
  </si>
  <si>
    <t>МАОУ СОШ №1</t>
  </si>
  <si>
    <t>М-07-156</t>
  </si>
  <si>
    <t>Федорова</t>
  </si>
  <si>
    <t>М-07-155</t>
  </si>
  <si>
    <t>Бушуева</t>
  </si>
  <si>
    <t>М-07-157</t>
  </si>
  <si>
    <t>Чепис</t>
  </si>
  <si>
    <t>М-07-158</t>
  </si>
  <si>
    <t>Савина</t>
  </si>
  <si>
    <t>М-07-159</t>
  </si>
  <si>
    <t>Лыков</t>
  </si>
  <si>
    <t>М-07-002</t>
  </si>
  <si>
    <t>Ковалева</t>
  </si>
  <si>
    <t>М-07-011</t>
  </si>
  <si>
    <t>М-07-072</t>
  </si>
  <si>
    <t>I</t>
  </si>
  <si>
    <t>II</t>
  </si>
  <si>
    <t>III</t>
  </si>
  <si>
    <t>М-08-175</t>
  </si>
  <si>
    <t>М-08-174</t>
  </si>
  <si>
    <t>М-08-173</t>
  </si>
  <si>
    <t>М-08-171</t>
  </si>
  <si>
    <t>М-08-172</t>
  </si>
  <si>
    <t>М-08-104</t>
  </si>
  <si>
    <t>М-08-103</t>
  </si>
  <si>
    <t>М-08-102</t>
  </si>
  <si>
    <t>М-08-101</t>
  </si>
  <si>
    <t>М-08-099</t>
  </si>
  <si>
    <t>М-08-096</t>
  </si>
  <si>
    <t>М-08-095</t>
  </si>
  <si>
    <t>М-08-094</t>
  </si>
  <si>
    <t>М-08-093</t>
  </si>
  <si>
    <t>М-08-089</t>
  </si>
  <si>
    <t>М-08-090</t>
  </si>
  <si>
    <t>М-08-092</t>
  </si>
  <si>
    <t>М-08-088</t>
  </si>
  <si>
    <t>М-08-027</t>
  </si>
  <si>
    <t>М-08-005</t>
  </si>
  <si>
    <t>М-08-018</t>
  </si>
  <si>
    <t>М-08-021</t>
  </si>
  <si>
    <t>М-08-023</t>
  </si>
  <si>
    <t>М-08-017</t>
  </si>
  <si>
    <t>М-08-020</t>
  </si>
  <si>
    <t>М-08-169</t>
  </si>
  <si>
    <t>М-08-100</t>
  </si>
  <si>
    <t>М-08-098</t>
  </si>
  <si>
    <t>М-08-178</t>
  </si>
  <si>
    <t>М-08-106</t>
  </si>
  <si>
    <t>М-08-119</t>
  </si>
  <si>
    <t>М-08-022</t>
  </si>
  <si>
    <t>М-08-105</t>
  </si>
  <si>
    <t>М-08-176</t>
  </si>
  <si>
    <t>М-08-177</t>
  </si>
  <si>
    <t>М-08-025</t>
  </si>
  <si>
    <t>М-08-024</t>
  </si>
  <si>
    <t>М-08-026</t>
  </si>
  <si>
    <t>Собольников</t>
  </si>
  <si>
    <t>М-08-097</t>
  </si>
  <si>
    <t>Усенкова</t>
  </si>
  <si>
    <t>М-08-170</t>
  </si>
  <si>
    <t>Отян</t>
  </si>
  <si>
    <t>М-08-091</t>
  </si>
  <si>
    <t>М-09-113</t>
  </si>
  <si>
    <t>М-09-112</t>
  </si>
  <si>
    <t>М-09-111</t>
  </si>
  <si>
    <t>М-09-107</t>
  </si>
  <si>
    <t>М-09-035</t>
  </si>
  <si>
    <t>М-09-031</t>
  </si>
  <si>
    <t>М-09-039</t>
  </si>
  <si>
    <t>М-09-038</t>
  </si>
  <si>
    <t>М-09-037</t>
  </si>
  <si>
    <t>М-09-036</t>
  </si>
  <si>
    <t>М-09-034</t>
  </si>
  <si>
    <t>М-09-033</t>
  </si>
  <si>
    <t>М-09-032</t>
  </si>
  <si>
    <t>М-09-030</t>
  </si>
  <si>
    <t>М-09-029</t>
  </si>
  <si>
    <t>М-09-116</t>
  </si>
  <si>
    <t>М-09-114</t>
  </si>
  <si>
    <t>М-09-118</t>
  </si>
  <si>
    <t>М-09-117</t>
  </si>
  <si>
    <t>М-09-115</t>
  </si>
  <si>
    <t>М-09-183</t>
  </si>
  <si>
    <t>М-09-184</t>
  </si>
  <si>
    <t>М-09-182</t>
  </si>
  <si>
    <t>Бирюкова</t>
  </si>
  <si>
    <t>М-09-181</t>
  </si>
  <si>
    <t>Тимиркаева</t>
  </si>
  <si>
    <t>М-09-179</t>
  </si>
  <si>
    <t>Логинова</t>
  </si>
  <si>
    <t>М-09-180</t>
  </si>
  <si>
    <t>Абсалямова</t>
  </si>
  <si>
    <t>М-09-108</t>
  </si>
  <si>
    <t>Шишкина</t>
  </si>
  <si>
    <t>М-09-109</t>
  </si>
  <si>
    <t>Никулин</t>
  </si>
  <si>
    <t>М-09-110</t>
  </si>
  <si>
    <t>М-10-186</t>
  </si>
  <si>
    <t>М-10-187</t>
  </si>
  <si>
    <t>М-10-129</t>
  </si>
  <si>
    <t>М-10-127</t>
  </si>
  <si>
    <t>М-10-130</t>
  </si>
  <si>
    <t>М-10-044</t>
  </si>
  <si>
    <t>М-10-043</t>
  </si>
  <si>
    <t>М-10-045</t>
  </si>
  <si>
    <t>М-10-040</t>
  </si>
  <si>
    <t>М-10-042</t>
  </si>
  <si>
    <t>М-10-134</t>
  </si>
  <si>
    <t>М-10-188</t>
  </si>
  <si>
    <t>М-10-185</t>
  </si>
  <si>
    <t>М-10-128</t>
  </si>
  <si>
    <t>М-10-133</t>
  </si>
  <si>
    <t>М-10-132</t>
  </si>
  <si>
    <t>М-10-131</t>
  </si>
  <si>
    <t>М-10-050</t>
  </si>
  <si>
    <t>М-10-049</t>
  </si>
  <si>
    <t>М-10-048</t>
  </si>
  <si>
    <t>М-10-047</t>
  </si>
  <si>
    <t>М-10-046</t>
  </si>
  <si>
    <t>М-10-120</t>
  </si>
  <si>
    <t>М-10-124</t>
  </si>
  <si>
    <t>М-10-119</t>
  </si>
  <si>
    <t>М-10-121</t>
  </si>
  <si>
    <t>М-10-125</t>
  </si>
  <si>
    <t>М-10-122</t>
  </si>
  <si>
    <t>М-10-123</t>
  </si>
  <si>
    <t>Сидорова</t>
  </si>
  <si>
    <t>М-10-051</t>
  </si>
  <si>
    <t>Малышева</t>
  </si>
  <si>
    <t>ЧОУ ТПГ</t>
  </si>
  <si>
    <t>М-10-126</t>
  </si>
  <si>
    <t>Балабанова</t>
  </si>
  <si>
    <t>М-10-041</t>
  </si>
  <si>
    <t>М-11-148</t>
  </si>
  <si>
    <t>М-11-036</t>
  </si>
  <si>
    <t>М-11-055</t>
  </si>
  <si>
    <t>М-11-157</t>
  </si>
  <si>
    <t>М-11-058</t>
  </si>
  <si>
    <t>М-11-152</t>
  </si>
  <si>
    <t>М-11-151</t>
  </si>
  <si>
    <t>М-11-150</t>
  </si>
  <si>
    <t>М-11-059</t>
  </si>
  <si>
    <t>М-11-063</t>
  </si>
  <si>
    <t>М-11-062</t>
  </si>
  <si>
    <t>М-11-061</t>
  </si>
  <si>
    <t>М-11-060</t>
  </si>
  <si>
    <t>М-11-054</t>
  </si>
  <si>
    <t>М-11-053</t>
  </si>
  <si>
    <t>М-11-052</t>
  </si>
  <si>
    <t>М-11-192</t>
  </si>
  <si>
    <t>М-11-142</t>
  </si>
  <si>
    <t>М-11-138</t>
  </si>
  <si>
    <t>М-11-135</t>
  </si>
  <si>
    <t>М-11-137</t>
  </si>
  <si>
    <t>М-11-193</t>
  </si>
  <si>
    <t>М-11-147</t>
  </si>
  <si>
    <t>М-11-146</t>
  </si>
  <si>
    <t>М-11-143</t>
  </si>
  <si>
    <t>М-11-139</t>
  </si>
  <si>
    <t>М-11-145</t>
  </si>
  <si>
    <t>М-11-190</t>
  </si>
  <si>
    <t>М-11-194</t>
  </si>
  <si>
    <t>М-11-144</t>
  </si>
  <si>
    <t>М-11-191</t>
  </si>
  <si>
    <t>М-11-153</t>
  </si>
  <si>
    <t>М-11-149</t>
  </si>
  <si>
    <t>М-11-141</t>
  </si>
  <si>
    <t xml:space="preserve">Стукановский </t>
  </si>
  <si>
    <t>М-11-056</t>
  </si>
  <si>
    <t>Панкин</t>
  </si>
  <si>
    <t>М-11-140</t>
  </si>
  <si>
    <t>Я</t>
  </si>
  <si>
    <t>А</t>
  </si>
  <si>
    <t>Р</t>
  </si>
  <si>
    <t>В</t>
  </si>
  <si>
    <t>Н</t>
  </si>
  <si>
    <t>Д</t>
  </si>
  <si>
    <t>Е</t>
  </si>
  <si>
    <t>С</t>
  </si>
  <si>
    <t>З</t>
  </si>
  <si>
    <t>М</t>
  </si>
  <si>
    <t>К</t>
  </si>
  <si>
    <t>И</t>
  </si>
  <si>
    <t>О</t>
  </si>
  <si>
    <t>Г</t>
  </si>
  <si>
    <t>П</t>
  </si>
  <si>
    <t>Э</t>
  </si>
  <si>
    <t>Т</t>
  </si>
  <si>
    <t>Ю</t>
  </si>
  <si>
    <t>У</t>
  </si>
  <si>
    <t>Б</t>
  </si>
  <si>
    <t>Х</t>
  </si>
  <si>
    <t>Л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</si>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</sst>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6" fillId="0" borderId="0"/>
    <xf numFmtId="0" fontId="23" fillId="0" borderId="0"/>
    <xf numFmtId="0" fontId="18" fillId="0" borderId="0"/>
    <xf numFmtId="0" fontId="6" fillId="0" borderId="0"/>
    <xf numFmtId="0" fontId="6" fillId="0" borderId="0"/>
    <xf numFmtId="0" fontId="18" fillId="0" borderId="0"/>
    <xf numFmtId="0" fontId="23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6" fillId="0" borderId="0"/>
    <xf numFmtId="0" fontId="19" fillId="12" borderId="2" applyNumberFormat="0" applyFont="0" applyAlignment="0" applyProtection="0"/>
  </cellStyleXfs>
  <cellXfs count="131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/>
    <xf numFmtId="0" fontId="4" fillId="0" borderId="4" xfId="0" applyFont="1" applyBorder="1" applyAlignment="1">
      <alignment horizontal="center" vertical="top"/>
    </xf>
    <xf numFmtId="0" fontId="22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26" fillId="0" borderId="0" xfId="0" applyFont="1"/>
    <xf numFmtId="0" fontId="10" fillId="0" borderId="3" xfId="0" applyFont="1" applyBorder="1" applyAlignment="1">
      <alignment horizontal="center" vertical="center" textRotation="90" wrapText="1"/>
    </xf>
    <xf numFmtId="0" fontId="27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2" fillId="0" borderId="0" xfId="0" applyFont="1"/>
    <xf numFmtId="0" fontId="29" fillId="0" borderId="0" xfId="0" applyFont="1"/>
    <xf numFmtId="0" fontId="11" fillId="0" borderId="3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0" fillId="0" borderId="0" xfId="0" applyFont="1"/>
    <xf numFmtId="0" fontId="11" fillId="0" borderId="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13" borderId="0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33" fillId="0" borderId="0" xfId="0" applyFont="1"/>
    <xf numFmtId="1" fontId="5" fillId="0" borderId="4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/>
    <xf numFmtId="0" fontId="35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5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0" fontId="2" fillId="0" borderId="4" xfId="14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13" borderId="4" xfId="0" applyFont="1" applyFill="1" applyBorder="1" applyAlignment="1" applyProtection="1">
      <alignment horizontal="center" vertical="center"/>
    </xf>
    <xf numFmtId="0" fontId="12" fillId="0" borderId="4" xfId="21" applyFont="1" applyFill="1" applyBorder="1" applyAlignment="1" applyProtection="1">
      <alignment horizontal="center" vertical="center"/>
    </xf>
    <xf numFmtId="0" fontId="12" fillId="13" borderId="4" xfId="17" applyFont="1" applyFill="1" applyBorder="1" applyAlignment="1">
      <alignment horizontal="center" vertical="center"/>
    </xf>
    <xf numFmtId="0" fontId="12" fillId="0" borderId="4" xfId="16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6" fillId="13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</cellXfs>
  <cellStyles count="3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Обычный" xfId="0" builtinId="0"/>
    <cellStyle name="Обычный 2" xfId="13"/>
    <cellStyle name="Обычный 2 2" xfId="14"/>
    <cellStyle name="Обычный 2 2 2" xfId="15"/>
    <cellStyle name="Обычный 2 2 2 2" xfId="16"/>
    <cellStyle name="Обычный 2 3" xfId="17"/>
    <cellStyle name="Обычный 2 3 2" xfId="18"/>
    <cellStyle name="Обычный 2 4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3 2" xfId="25"/>
    <cellStyle name="Обычный 4" xfId="26"/>
    <cellStyle name="Обычный 4 2" xfId="27"/>
    <cellStyle name="Обычный 5" xfId="28"/>
    <cellStyle name="Обычный 5 2" xfId="29"/>
    <cellStyle name="Обычный 5 3" xfId="30"/>
    <cellStyle name="Обычный 6" xfId="31"/>
    <cellStyle name="Обычный 7" xfId="32"/>
    <cellStyle name="Примечание 2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62</xdr:row>
      <xdr:rowOff>0</xdr:rowOff>
    </xdr:from>
    <xdr:to>
      <xdr:col>3</xdr:col>
      <xdr:colOff>142875</xdr:colOff>
      <xdr:row>64</xdr:row>
      <xdr:rowOff>76200</xdr:rowOff>
    </xdr:to>
    <xdr:sp macro="" textlink="">
      <xdr:nvSpPr>
        <xdr:cNvPr id="56044" name="Text Box 1"/>
        <xdr:cNvSpPr txBox="1">
          <a:spLocks noChangeArrowheads="1"/>
        </xdr:cNvSpPr>
      </xdr:nvSpPr>
      <xdr:spPr bwMode="auto">
        <a:xfrm>
          <a:off x="2305050" y="162877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62</xdr:row>
      <xdr:rowOff>0</xdr:rowOff>
    </xdr:from>
    <xdr:to>
      <xdr:col>3</xdr:col>
      <xdr:colOff>142875</xdr:colOff>
      <xdr:row>64</xdr:row>
      <xdr:rowOff>76200</xdr:rowOff>
    </xdr:to>
    <xdr:sp macro="" textlink="">
      <xdr:nvSpPr>
        <xdr:cNvPr id="56045" name="Text Box 1"/>
        <xdr:cNvSpPr txBox="1">
          <a:spLocks noChangeArrowheads="1"/>
        </xdr:cNvSpPr>
      </xdr:nvSpPr>
      <xdr:spPr bwMode="auto">
        <a:xfrm>
          <a:off x="2305050" y="162877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36</xdr:row>
      <xdr:rowOff>161925</xdr:rowOff>
    </xdr:to>
    <xdr:sp macro="" textlink="">
      <xdr:nvSpPr>
        <xdr:cNvPr id="56046" name="Text Box 1"/>
        <xdr:cNvSpPr txBox="1">
          <a:spLocks noChangeArrowheads="1"/>
        </xdr:cNvSpPr>
      </xdr:nvSpPr>
      <xdr:spPr bwMode="auto">
        <a:xfrm>
          <a:off x="2305050" y="85248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36</xdr:row>
      <xdr:rowOff>161925</xdr:rowOff>
    </xdr:to>
    <xdr:sp macro="" textlink="">
      <xdr:nvSpPr>
        <xdr:cNvPr id="56047" name="Text Box 1"/>
        <xdr:cNvSpPr txBox="1">
          <a:spLocks noChangeArrowheads="1"/>
        </xdr:cNvSpPr>
      </xdr:nvSpPr>
      <xdr:spPr bwMode="auto">
        <a:xfrm>
          <a:off x="2305050" y="852487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62</xdr:row>
      <xdr:rowOff>0</xdr:rowOff>
    </xdr:from>
    <xdr:to>
      <xdr:col>3</xdr:col>
      <xdr:colOff>142875</xdr:colOff>
      <xdr:row>64</xdr:row>
      <xdr:rowOff>76200</xdr:rowOff>
    </xdr:to>
    <xdr:sp macro="" textlink="">
      <xdr:nvSpPr>
        <xdr:cNvPr id="56048" name="Text Box 1"/>
        <xdr:cNvSpPr txBox="1">
          <a:spLocks noChangeArrowheads="1"/>
        </xdr:cNvSpPr>
      </xdr:nvSpPr>
      <xdr:spPr bwMode="auto">
        <a:xfrm>
          <a:off x="2305050" y="162877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62</xdr:row>
      <xdr:rowOff>0</xdr:rowOff>
    </xdr:from>
    <xdr:to>
      <xdr:col>3</xdr:col>
      <xdr:colOff>142875</xdr:colOff>
      <xdr:row>64</xdr:row>
      <xdr:rowOff>76200</xdr:rowOff>
    </xdr:to>
    <xdr:sp macro="" textlink="">
      <xdr:nvSpPr>
        <xdr:cNvPr id="56049" name="Text Box 1"/>
        <xdr:cNvSpPr txBox="1">
          <a:spLocks noChangeArrowheads="1"/>
        </xdr:cNvSpPr>
      </xdr:nvSpPr>
      <xdr:spPr bwMode="auto">
        <a:xfrm>
          <a:off x="2305050" y="162877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62</xdr:row>
      <xdr:rowOff>0</xdr:rowOff>
    </xdr:from>
    <xdr:to>
      <xdr:col>3</xdr:col>
      <xdr:colOff>142875</xdr:colOff>
      <xdr:row>65</xdr:row>
      <xdr:rowOff>152400</xdr:rowOff>
    </xdr:to>
    <xdr:sp macro="" textlink="">
      <xdr:nvSpPr>
        <xdr:cNvPr id="56050" name="Text Box 1"/>
        <xdr:cNvSpPr txBox="1">
          <a:spLocks noChangeArrowheads="1"/>
        </xdr:cNvSpPr>
      </xdr:nvSpPr>
      <xdr:spPr bwMode="auto">
        <a:xfrm>
          <a:off x="2305050" y="162877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62</xdr:row>
      <xdr:rowOff>0</xdr:rowOff>
    </xdr:from>
    <xdr:to>
      <xdr:col>3</xdr:col>
      <xdr:colOff>142875</xdr:colOff>
      <xdr:row>65</xdr:row>
      <xdr:rowOff>152400</xdr:rowOff>
    </xdr:to>
    <xdr:sp macro="" textlink="">
      <xdr:nvSpPr>
        <xdr:cNvPr id="56051" name="Text Box 1"/>
        <xdr:cNvSpPr txBox="1">
          <a:spLocks noChangeArrowheads="1"/>
        </xdr:cNvSpPr>
      </xdr:nvSpPr>
      <xdr:spPr bwMode="auto">
        <a:xfrm>
          <a:off x="2305050" y="162877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49</xdr:row>
      <xdr:rowOff>0</xdr:rowOff>
    </xdr:from>
    <xdr:to>
      <xdr:col>4</xdr:col>
      <xdr:colOff>142875</xdr:colOff>
      <xdr:row>49</xdr:row>
      <xdr:rowOff>190500</xdr:rowOff>
    </xdr:to>
    <xdr:sp macro="" textlink="">
      <xdr:nvSpPr>
        <xdr:cNvPr id="56052" name="Text Box 1"/>
        <xdr:cNvSpPr txBox="1">
          <a:spLocks noChangeArrowheads="1"/>
        </xdr:cNvSpPr>
      </xdr:nvSpPr>
      <xdr:spPr bwMode="auto">
        <a:xfrm>
          <a:off x="3524250" y="1296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49</xdr:row>
      <xdr:rowOff>0</xdr:rowOff>
    </xdr:from>
    <xdr:to>
      <xdr:col>4</xdr:col>
      <xdr:colOff>142875</xdr:colOff>
      <xdr:row>49</xdr:row>
      <xdr:rowOff>190500</xdr:rowOff>
    </xdr:to>
    <xdr:sp macro="" textlink="">
      <xdr:nvSpPr>
        <xdr:cNvPr id="56053" name="Text Box 1"/>
        <xdr:cNvSpPr txBox="1">
          <a:spLocks noChangeArrowheads="1"/>
        </xdr:cNvSpPr>
      </xdr:nvSpPr>
      <xdr:spPr bwMode="auto">
        <a:xfrm>
          <a:off x="3524250" y="1296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63</xdr:row>
      <xdr:rowOff>0</xdr:rowOff>
    </xdr:from>
    <xdr:to>
      <xdr:col>2</xdr:col>
      <xdr:colOff>142875</xdr:colOff>
      <xdr:row>64</xdr:row>
      <xdr:rowOff>171450</xdr:rowOff>
    </xdr:to>
    <xdr:sp macro="" textlink="">
      <xdr:nvSpPr>
        <xdr:cNvPr id="56054" name="Text Box 1"/>
        <xdr:cNvSpPr txBox="1">
          <a:spLocks noChangeArrowheads="1"/>
        </xdr:cNvSpPr>
      </xdr:nvSpPr>
      <xdr:spPr bwMode="auto">
        <a:xfrm>
          <a:off x="1495425" y="164877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63</xdr:row>
      <xdr:rowOff>0</xdr:rowOff>
    </xdr:from>
    <xdr:to>
      <xdr:col>2</xdr:col>
      <xdr:colOff>142875</xdr:colOff>
      <xdr:row>64</xdr:row>
      <xdr:rowOff>171450</xdr:rowOff>
    </xdr:to>
    <xdr:sp macro="" textlink="">
      <xdr:nvSpPr>
        <xdr:cNvPr id="56055" name="Text Box 1"/>
        <xdr:cNvSpPr txBox="1">
          <a:spLocks noChangeArrowheads="1"/>
        </xdr:cNvSpPr>
      </xdr:nvSpPr>
      <xdr:spPr bwMode="auto">
        <a:xfrm>
          <a:off x="1495425" y="164877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61</xdr:row>
      <xdr:rowOff>0</xdr:rowOff>
    </xdr:from>
    <xdr:to>
      <xdr:col>4</xdr:col>
      <xdr:colOff>142875</xdr:colOff>
      <xdr:row>62</xdr:row>
      <xdr:rowOff>47625</xdr:rowOff>
    </xdr:to>
    <xdr:sp macro="" textlink="">
      <xdr:nvSpPr>
        <xdr:cNvPr id="56056" name="Text Box 1"/>
        <xdr:cNvSpPr txBox="1">
          <a:spLocks noChangeArrowheads="1"/>
        </xdr:cNvSpPr>
      </xdr:nvSpPr>
      <xdr:spPr bwMode="auto">
        <a:xfrm>
          <a:off x="3524250" y="16049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61</xdr:row>
      <xdr:rowOff>0</xdr:rowOff>
    </xdr:from>
    <xdr:to>
      <xdr:col>4</xdr:col>
      <xdr:colOff>142875</xdr:colOff>
      <xdr:row>62</xdr:row>
      <xdr:rowOff>47625</xdr:rowOff>
    </xdr:to>
    <xdr:sp macro="" textlink="">
      <xdr:nvSpPr>
        <xdr:cNvPr id="56057" name="Text Box 1"/>
        <xdr:cNvSpPr txBox="1">
          <a:spLocks noChangeArrowheads="1"/>
        </xdr:cNvSpPr>
      </xdr:nvSpPr>
      <xdr:spPr bwMode="auto">
        <a:xfrm>
          <a:off x="3524250" y="16049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49</xdr:row>
      <xdr:rowOff>190500</xdr:rowOff>
    </xdr:from>
    <xdr:to>
      <xdr:col>3</xdr:col>
      <xdr:colOff>142875</xdr:colOff>
      <xdr:row>49</xdr:row>
      <xdr:rowOff>190500</xdr:rowOff>
    </xdr:to>
    <xdr:sp macro="" textlink="">
      <xdr:nvSpPr>
        <xdr:cNvPr id="56058" name="Text Box 1"/>
        <xdr:cNvSpPr txBox="1">
          <a:spLocks noChangeArrowheads="1"/>
        </xdr:cNvSpPr>
      </xdr:nvSpPr>
      <xdr:spPr bwMode="auto">
        <a:xfrm>
          <a:off x="2305050" y="131540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49</xdr:row>
      <xdr:rowOff>190500</xdr:rowOff>
    </xdr:from>
    <xdr:to>
      <xdr:col>3</xdr:col>
      <xdr:colOff>142875</xdr:colOff>
      <xdr:row>49</xdr:row>
      <xdr:rowOff>190500</xdr:rowOff>
    </xdr:to>
    <xdr:sp macro="" textlink="">
      <xdr:nvSpPr>
        <xdr:cNvPr id="56059" name="Text Box 1"/>
        <xdr:cNvSpPr txBox="1">
          <a:spLocks noChangeArrowheads="1"/>
        </xdr:cNvSpPr>
      </xdr:nvSpPr>
      <xdr:spPr bwMode="auto">
        <a:xfrm>
          <a:off x="2305050" y="131540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 macro="" textlink="">
      <xdr:nvSpPr>
        <xdr:cNvPr id="56060" name="Text Box 1"/>
        <xdr:cNvSpPr txBox="1">
          <a:spLocks noChangeArrowheads="1"/>
        </xdr:cNvSpPr>
      </xdr:nvSpPr>
      <xdr:spPr bwMode="auto">
        <a:xfrm>
          <a:off x="2305050" y="9877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 macro="" textlink="">
      <xdr:nvSpPr>
        <xdr:cNvPr id="56061" name="Text Box 1"/>
        <xdr:cNvSpPr txBox="1">
          <a:spLocks noChangeArrowheads="1"/>
        </xdr:cNvSpPr>
      </xdr:nvSpPr>
      <xdr:spPr bwMode="auto">
        <a:xfrm>
          <a:off x="2305050" y="9877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62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63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64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65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66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67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68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69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152400</xdr:rowOff>
    </xdr:from>
    <xdr:to>
      <xdr:col>3</xdr:col>
      <xdr:colOff>142875</xdr:colOff>
      <xdr:row>8</xdr:row>
      <xdr:rowOff>190500</xdr:rowOff>
    </xdr:to>
    <xdr:sp macro="" textlink="">
      <xdr:nvSpPr>
        <xdr:cNvPr id="56070" name="Text Box 1"/>
        <xdr:cNvSpPr txBox="1">
          <a:spLocks noChangeArrowheads="1"/>
        </xdr:cNvSpPr>
      </xdr:nvSpPr>
      <xdr:spPr bwMode="auto">
        <a:xfrm>
          <a:off x="230505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152400</xdr:rowOff>
    </xdr:from>
    <xdr:to>
      <xdr:col>3</xdr:col>
      <xdr:colOff>142875</xdr:colOff>
      <xdr:row>8</xdr:row>
      <xdr:rowOff>190500</xdr:rowOff>
    </xdr:to>
    <xdr:sp macro="" textlink="">
      <xdr:nvSpPr>
        <xdr:cNvPr id="56071" name="Text Box 1"/>
        <xdr:cNvSpPr txBox="1">
          <a:spLocks noChangeArrowheads="1"/>
        </xdr:cNvSpPr>
      </xdr:nvSpPr>
      <xdr:spPr bwMode="auto">
        <a:xfrm>
          <a:off x="230505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72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73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152400</xdr:rowOff>
    </xdr:from>
    <xdr:to>
      <xdr:col>3</xdr:col>
      <xdr:colOff>142875</xdr:colOff>
      <xdr:row>8</xdr:row>
      <xdr:rowOff>190500</xdr:rowOff>
    </xdr:to>
    <xdr:sp macro="" textlink="">
      <xdr:nvSpPr>
        <xdr:cNvPr id="56074" name="Text Box 1"/>
        <xdr:cNvSpPr txBox="1">
          <a:spLocks noChangeArrowheads="1"/>
        </xdr:cNvSpPr>
      </xdr:nvSpPr>
      <xdr:spPr bwMode="auto">
        <a:xfrm>
          <a:off x="230505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152400</xdr:rowOff>
    </xdr:from>
    <xdr:to>
      <xdr:col>3</xdr:col>
      <xdr:colOff>142875</xdr:colOff>
      <xdr:row>8</xdr:row>
      <xdr:rowOff>190500</xdr:rowOff>
    </xdr:to>
    <xdr:sp macro="" textlink="">
      <xdr:nvSpPr>
        <xdr:cNvPr id="56075" name="Text Box 1"/>
        <xdr:cNvSpPr txBox="1">
          <a:spLocks noChangeArrowheads="1"/>
        </xdr:cNvSpPr>
      </xdr:nvSpPr>
      <xdr:spPr bwMode="auto">
        <a:xfrm>
          <a:off x="2305050" y="25717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10</xdr:row>
      <xdr:rowOff>200025</xdr:rowOff>
    </xdr:to>
    <xdr:sp macro="" textlink="">
      <xdr:nvSpPr>
        <xdr:cNvPr id="56076" name="Text Box 1"/>
        <xdr:cNvSpPr txBox="1">
          <a:spLocks noChangeArrowheads="1"/>
        </xdr:cNvSpPr>
      </xdr:nvSpPr>
      <xdr:spPr bwMode="auto">
        <a:xfrm>
          <a:off x="2305050" y="31242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10</xdr:row>
      <xdr:rowOff>200025</xdr:rowOff>
    </xdr:to>
    <xdr:sp macro="" textlink="">
      <xdr:nvSpPr>
        <xdr:cNvPr id="56077" name="Text Box 1"/>
        <xdr:cNvSpPr txBox="1">
          <a:spLocks noChangeArrowheads="1"/>
        </xdr:cNvSpPr>
      </xdr:nvSpPr>
      <xdr:spPr bwMode="auto">
        <a:xfrm>
          <a:off x="2305050" y="31242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 macro="" textlink="">
      <xdr:nvSpPr>
        <xdr:cNvPr id="56078" name="Text Box 1"/>
        <xdr:cNvSpPr txBox="1">
          <a:spLocks noChangeArrowheads="1"/>
        </xdr:cNvSpPr>
      </xdr:nvSpPr>
      <xdr:spPr bwMode="auto">
        <a:xfrm>
          <a:off x="2305050" y="9877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0</xdr:rowOff>
    </xdr:to>
    <xdr:sp macro="" textlink="">
      <xdr:nvSpPr>
        <xdr:cNvPr id="56079" name="Text Box 1"/>
        <xdr:cNvSpPr txBox="1">
          <a:spLocks noChangeArrowheads="1"/>
        </xdr:cNvSpPr>
      </xdr:nvSpPr>
      <xdr:spPr bwMode="auto">
        <a:xfrm>
          <a:off x="2305050" y="98774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80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81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82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83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84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85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86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87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152400</xdr:rowOff>
    </xdr:from>
    <xdr:to>
      <xdr:col>3</xdr:col>
      <xdr:colOff>142875</xdr:colOff>
      <xdr:row>47</xdr:row>
      <xdr:rowOff>190500</xdr:rowOff>
    </xdr:to>
    <xdr:sp macro="" textlink="">
      <xdr:nvSpPr>
        <xdr:cNvPr id="56088" name="Text Box 1"/>
        <xdr:cNvSpPr txBox="1">
          <a:spLocks noChangeArrowheads="1"/>
        </xdr:cNvSpPr>
      </xdr:nvSpPr>
      <xdr:spPr bwMode="auto">
        <a:xfrm>
          <a:off x="2305050" y="12601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152400</xdr:rowOff>
    </xdr:from>
    <xdr:to>
      <xdr:col>3</xdr:col>
      <xdr:colOff>142875</xdr:colOff>
      <xdr:row>47</xdr:row>
      <xdr:rowOff>190500</xdr:rowOff>
    </xdr:to>
    <xdr:sp macro="" textlink="">
      <xdr:nvSpPr>
        <xdr:cNvPr id="56089" name="Text Box 1"/>
        <xdr:cNvSpPr txBox="1">
          <a:spLocks noChangeArrowheads="1"/>
        </xdr:cNvSpPr>
      </xdr:nvSpPr>
      <xdr:spPr bwMode="auto">
        <a:xfrm>
          <a:off x="2305050" y="12601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90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6091" name="Text Box 1"/>
        <xdr:cNvSpPr txBox="1">
          <a:spLocks noChangeArrowheads="1"/>
        </xdr:cNvSpPr>
      </xdr:nvSpPr>
      <xdr:spPr bwMode="auto">
        <a:xfrm>
          <a:off x="2305050" y="987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152400</xdr:rowOff>
    </xdr:from>
    <xdr:to>
      <xdr:col>3</xdr:col>
      <xdr:colOff>142875</xdr:colOff>
      <xdr:row>47</xdr:row>
      <xdr:rowOff>190500</xdr:rowOff>
    </xdr:to>
    <xdr:sp macro="" textlink="">
      <xdr:nvSpPr>
        <xdr:cNvPr id="56092" name="Text Box 1"/>
        <xdr:cNvSpPr txBox="1">
          <a:spLocks noChangeArrowheads="1"/>
        </xdr:cNvSpPr>
      </xdr:nvSpPr>
      <xdr:spPr bwMode="auto">
        <a:xfrm>
          <a:off x="2305050" y="12601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152400</xdr:rowOff>
    </xdr:from>
    <xdr:to>
      <xdr:col>3</xdr:col>
      <xdr:colOff>142875</xdr:colOff>
      <xdr:row>47</xdr:row>
      <xdr:rowOff>190500</xdr:rowOff>
    </xdr:to>
    <xdr:sp macro="" textlink="">
      <xdr:nvSpPr>
        <xdr:cNvPr id="56093" name="Text Box 1"/>
        <xdr:cNvSpPr txBox="1">
          <a:spLocks noChangeArrowheads="1"/>
        </xdr:cNvSpPr>
      </xdr:nvSpPr>
      <xdr:spPr bwMode="auto">
        <a:xfrm>
          <a:off x="2305050" y="12601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190500</xdr:rowOff>
    </xdr:from>
    <xdr:to>
      <xdr:col>3</xdr:col>
      <xdr:colOff>142875</xdr:colOff>
      <xdr:row>16</xdr:row>
      <xdr:rowOff>190500</xdr:rowOff>
    </xdr:to>
    <xdr:sp macro="" textlink="">
      <xdr:nvSpPr>
        <xdr:cNvPr id="56094" name="Text Box 1"/>
        <xdr:cNvSpPr txBox="1">
          <a:spLocks noChangeArrowheads="1"/>
        </xdr:cNvSpPr>
      </xdr:nvSpPr>
      <xdr:spPr bwMode="auto">
        <a:xfrm>
          <a:off x="2305050" y="46672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190500</xdr:rowOff>
    </xdr:from>
    <xdr:to>
      <xdr:col>3</xdr:col>
      <xdr:colOff>142875</xdr:colOff>
      <xdr:row>16</xdr:row>
      <xdr:rowOff>190500</xdr:rowOff>
    </xdr:to>
    <xdr:sp macro="" textlink="">
      <xdr:nvSpPr>
        <xdr:cNvPr id="56095" name="Text Box 1"/>
        <xdr:cNvSpPr txBox="1">
          <a:spLocks noChangeArrowheads="1"/>
        </xdr:cNvSpPr>
      </xdr:nvSpPr>
      <xdr:spPr bwMode="auto">
        <a:xfrm>
          <a:off x="2305050" y="46672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0</xdr:rowOff>
    </xdr:to>
    <xdr:sp macro="" textlink="">
      <xdr:nvSpPr>
        <xdr:cNvPr id="56096" name="Text Box 1"/>
        <xdr:cNvSpPr txBox="1">
          <a:spLocks noChangeArrowheads="1"/>
        </xdr:cNvSpPr>
      </xdr:nvSpPr>
      <xdr:spPr bwMode="auto">
        <a:xfrm>
          <a:off x="2305050" y="2676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0</xdr:rowOff>
    </xdr:to>
    <xdr:sp macro="" textlink="">
      <xdr:nvSpPr>
        <xdr:cNvPr id="56097" name="Text Box 1"/>
        <xdr:cNvSpPr txBox="1">
          <a:spLocks noChangeArrowheads="1"/>
        </xdr:cNvSpPr>
      </xdr:nvSpPr>
      <xdr:spPr bwMode="auto">
        <a:xfrm>
          <a:off x="2305050" y="26765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098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099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100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101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102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103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104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105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152400</xdr:rowOff>
    </xdr:from>
    <xdr:to>
      <xdr:col>3</xdr:col>
      <xdr:colOff>142875</xdr:colOff>
      <xdr:row>53</xdr:row>
      <xdr:rowOff>190500</xdr:rowOff>
    </xdr:to>
    <xdr:sp macro="" textlink="">
      <xdr:nvSpPr>
        <xdr:cNvPr id="56106" name="Text Box 1"/>
        <xdr:cNvSpPr txBox="1">
          <a:spLocks noChangeArrowheads="1"/>
        </xdr:cNvSpPr>
      </xdr:nvSpPr>
      <xdr:spPr bwMode="auto">
        <a:xfrm>
          <a:off x="2305050" y="14144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152400</xdr:rowOff>
    </xdr:from>
    <xdr:to>
      <xdr:col>3</xdr:col>
      <xdr:colOff>142875</xdr:colOff>
      <xdr:row>53</xdr:row>
      <xdr:rowOff>190500</xdr:rowOff>
    </xdr:to>
    <xdr:sp macro="" textlink="">
      <xdr:nvSpPr>
        <xdr:cNvPr id="56107" name="Text Box 1"/>
        <xdr:cNvSpPr txBox="1">
          <a:spLocks noChangeArrowheads="1"/>
        </xdr:cNvSpPr>
      </xdr:nvSpPr>
      <xdr:spPr bwMode="auto">
        <a:xfrm>
          <a:off x="2305050" y="14144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108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6109" name="Text Box 1"/>
        <xdr:cNvSpPr txBox="1">
          <a:spLocks noChangeArrowheads="1"/>
        </xdr:cNvSpPr>
      </xdr:nvSpPr>
      <xdr:spPr bwMode="auto">
        <a:xfrm>
          <a:off x="2305050" y="26765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152400</xdr:rowOff>
    </xdr:from>
    <xdr:to>
      <xdr:col>3</xdr:col>
      <xdr:colOff>142875</xdr:colOff>
      <xdr:row>53</xdr:row>
      <xdr:rowOff>190500</xdr:rowOff>
    </xdr:to>
    <xdr:sp macro="" textlink="">
      <xdr:nvSpPr>
        <xdr:cNvPr id="56110" name="Text Box 1"/>
        <xdr:cNvSpPr txBox="1">
          <a:spLocks noChangeArrowheads="1"/>
        </xdr:cNvSpPr>
      </xdr:nvSpPr>
      <xdr:spPr bwMode="auto">
        <a:xfrm>
          <a:off x="2305050" y="14144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152400</xdr:rowOff>
    </xdr:from>
    <xdr:to>
      <xdr:col>3</xdr:col>
      <xdr:colOff>142875</xdr:colOff>
      <xdr:row>53</xdr:row>
      <xdr:rowOff>190500</xdr:rowOff>
    </xdr:to>
    <xdr:sp macro="" textlink="">
      <xdr:nvSpPr>
        <xdr:cNvPr id="56111" name="Text Box 1"/>
        <xdr:cNvSpPr txBox="1">
          <a:spLocks noChangeArrowheads="1"/>
        </xdr:cNvSpPr>
      </xdr:nvSpPr>
      <xdr:spPr bwMode="auto">
        <a:xfrm>
          <a:off x="2305050" y="141446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31</xdr:row>
      <xdr:rowOff>209550</xdr:rowOff>
    </xdr:to>
    <xdr:sp macro="" textlink="">
      <xdr:nvSpPr>
        <xdr:cNvPr id="56112" name="Text Box 1"/>
        <xdr:cNvSpPr txBox="1">
          <a:spLocks noChangeArrowheads="1"/>
        </xdr:cNvSpPr>
      </xdr:nvSpPr>
      <xdr:spPr bwMode="auto">
        <a:xfrm>
          <a:off x="2305050" y="8524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31</xdr:row>
      <xdr:rowOff>209550</xdr:rowOff>
    </xdr:to>
    <xdr:sp macro="" textlink="">
      <xdr:nvSpPr>
        <xdr:cNvPr id="56113" name="Text Box 1"/>
        <xdr:cNvSpPr txBox="1">
          <a:spLocks noChangeArrowheads="1"/>
        </xdr:cNvSpPr>
      </xdr:nvSpPr>
      <xdr:spPr bwMode="auto">
        <a:xfrm>
          <a:off x="2305050" y="85248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0</xdr:rowOff>
    </xdr:to>
    <xdr:sp macro="" textlink="">
      <xdr:nvSpPr>
        <xdr:cNvPr id="56114" name="Text Box 1"/>
        <xdr:cNvSpPr txBox="1">
          <a:spLocks noChangeArrowheads="1"/>
        </xdr:cNvSpPr>
      </xdr:nvSpPr>
      <xdr:spPr bwMode="auto">
        <a:xfrm>
          <a:off x="2305050" y="139922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0</xdr:rowOff>
    </xdr:to>
    <xdr:sp macro="" textlink="">
      <xdr:nvSpPr>
        <xdr:cNvPr id="56115" name="Text Box 1"/>
        <xdr:cNvSpPr txBox="1">
          <a:spLocks noChangeArrowheads="1"/>
        </xdr:cNvSpPr>
      </xdr:nvSpPr>
      <xdr:spPr bwMode="auto">
        <a:xfrm>
          <a:off x="2305050" y="139922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16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17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18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19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20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21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22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23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61</xdr:row>
      <xdr:rowOff>0</xdr:rowOff>
    </xdr:from>
    <xdr:to>
      <xdr:col>3</xdr:col>
      <xdr:colOff>142875</xdr:colOff>
      <xdr:row>61</xdr:row>
      <xdr:rowOff>104775</xdr:rowOff>
    </xdr:to>
    <xdr:sp macro="" textlink="">
      <xdr:nvSpPr>
        <xdr:cNvPr id="56124" name="Text Box 1"/>
        <xdr:cNvSpPr txBox="1">
          <a:spLocks noChangeArrowheads="1"/>
        </xdr:cNvSpPr>
      </xdr:nvSpPr>
      <xdr:spPr bwMode="auto">
        <a:xfrm>
          <a:off x="2305050" y="16049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61</xdr:row>
      <xdr:rowOff>0</xdr:rowOff>
    </xdr:from>
    <xdr:to>
      <xdr:col>3</xdr:col>
      <xdr:colOff>142875</xdr:colOff>
      <xdr:row>61</xdr:row>
      <xdr:rowOff>104775</xdr:rowOff>
    </xdr:to>
    <xdr:sp macro="" textlink="">
      <xdr:nvSpPr>
        <xdr:cNvPr id="56125" name="Text Box 1"/>
        <xdr:cNvSpPr txBox="1">
          <a:spLocks noChangeArrowheads="1"/>
        </xdr:cNvSpPr>
      </xdr:nvSpPr>
      <xdr:spPr bwMode="auto">
        <a:xfrm>
          <a:off x="2305050" y="16049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26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53</xdr:row>
      <xdr:rowOff>0</xdr:rowOff>
    </xdr:from>
    <xdr:to>
      <xdr:col>3</xdr:col>
      <xdr:colOff>142875</xdr:colOff>
      <xdr:row>53</xdr:row>
      <xdr:rowOff>133350</xdr:rowOff>
    </xdr:to>
    <xdr:sp macro="" textlink="">
      <xdr:nvSpPr>
        <xdr:cNvPr id="56127" name="Text Box 1"/>
        <xdr:cNvSpPr txBox="1">
          <a:spLocks noChangeArrowheads="1"/>
        </xdr:cNvSpPr>
      </xdr:nvSpPr>
      <xdr:spPr bwMode="auto">
        <a:xfrm>
          <a:off x="2305050" y="13992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61</xdr:row>
      <xdr:rowOff>0</xdr:rowOff>
    </xdr:from>
    <xdr:to>
      <xdr:col>3</xdr:col>
      <xdr:colOff>142875</xdr:colOff>
      <xdr:row>61</xdr:row>
      <xdr:rowOff>104775</xdr:rowOff>
    </xdr:to>
    <xdr:sp macro="" textlink="">
      <xdr:nvSpPr>
        <xdr:cNvPr id="56128" name="Text Box 1"/>
        <xdr:cNvSpPr txBox="1">
          <a:spLocks noChangeArrowheads="1"/>
        </xdr:cNvSpPr>
      </xdr:nvSpPr>
      <xdr:spPr bwMode="auto">
        <a:xfrm>
          <a:off x="2305050" y="16049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61</xdr:row>
      <xdr:rowOff>0</xdr:rowOff>
    </xdr:from>
    <xdr:to>
      <xdr:col>3</xdr:col>
      <xdr:colOff>142875</xdr:colOff>
      <xdr:row>61</xdr:row>
      <xdr:rowOff>104775</xdr:rowOff>
    </xdr:to>
    <xdr:sp macro="" textlink="">
      <xdr:nvSpPr>
        <xdr:cNvPr id="56129" name="Text Box 1"/>
        <xdr:cNvSpPr txBox="1">
          <a:spLocks noChangeArrowheads="1"/>
        </xdr:cNvSpPr>
      </xdr:nvSpPr>
      <xdr:spPr bwMode="auto">
        <a:xfrm>
          <a:off x="2305050" y="160496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61</xdr:row>
      <xdr:rowOff>0</xdr:rowOff>
    </xdr:from>
    <xdr:to>
      <xdr:col>3</xdr:col>
      <xdr:colOff>142875</xdr:colOff>
      <xdr:row>61</xdr:row>
      <xdr:rowOff>133350</xdr:rowOff>
    </xdr:to>
    <xdr:sp macro="" textlink="">
      <xdr:nvSpPr>
        <xdr:cNvPr id="56130" name="Text Box 1"/>
        <xdr:cNvSpPr txBox="1">
          <a:spLocks noChangeArrowheads="1"/>
        </xdr:cNvSpPr>
      </xdr:nvSpPr>
      <xdr:spPr bwMode="auto">
        <a:xfrm>
          <a:off x="2305050" y="16049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61</xdr:row>
      <xdr:rowOff>0</xdr:rowOff>
    </xdr:from>
    <xdr:to>
      <xdr:col>3</xdr:col>
      <xdr:colOff>142875</xdr:colOff>
      <xdr:row>61</xdr:row>
      <xdr:rowOff>133350</xdr:rowOff>
    </xdr:to>
    <xdr:sp macro="" textlink="">
      <xdr:nvSpPr>
        <xdr:cNvPr id="56131" name="Text Box 1"/>
        <xdr:cNvSpPr txBox="1">
          <a:spLocks noChangeArrowheads="1"/>
        </xdr:cNvSpPr>
      </xdr:nvSpPr>
      <xdr:spPr bwMode="auto">
        <a:xfrm>
          <a:off x="2305050" y="16049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56132" name="Text Box 1"/>
        <xdr:cNvSpPr txBox="1">
          <a:spLocks noChangeArrowheads="1"/>
        </xdr:cNvSpPr>
      </xdr:nvSpPr>
      <xdr:spPr bwMode="auto">
        <a:xfrm>
          <a:off x="2305050" y="44767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56133" name="Text Box 1"/>
        <xdr:cNvSpPr txBox="1">
          <a:spLocks noChangeArrowheads="1"/>
        </xdr:cNvSpPr>
      </xdr:nvSpPr>
      <xdr:spPr bwMode="auto">
        <a:xfrm>
          <a:off x="2305050" y="44767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34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35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36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37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38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39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40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41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152400</xdr:rowOff>
    </xdr:from>
    <xdr:to>
      <xdr:col>3</xdr:col>
      <xdr:colOff>142875</xdr:colOff>
      <xdr:row>16</xdr:row>
      <xdr:rowOff>0</xdr:rowOff>
    </xdr:to>
    <xdr:sp macro="" textlink="">
      <xdr:nvSpPr>
        <xdr:cNvPr id="56142" name="Text Box 1"/>
        <xdr:cNvSpPr txBox="1">
          <a:spLocks noChangeArrowheads="1"/>
        </xdr:cNvSpPr>
      </xdr:nvSpPr>
      <xdr:spPr bwMode="auto">
        <a:xfrm>
          <a:off x="2305050" y="43719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152400</xdr:rowOff>
    </xdr:from>
    <xdr:to>
      <xdr:col>3</xdr:col>
      <xdr:colOff>142875</xdr:colOff>
      <xdr:row>16</xdr:row>
      <xdr:rowOff>0</xdr:rowOff>
    </xdr:to>
    <xdr:sp macro="" textlink="">
      <xdr:nvSpPr>
        <xdr:cNvPr id="56143" name="Text Box 1"/>
        <xdr:cNvSpPr txBox="1">
          <a:spLocks noChangeArrowheads="1"/>
        </xdr:cNvSpPr>
      </xdr:nvSpPr>
      <xdr:spPr bwMode="auto">
        <a:xfrm>
          <a:off x="2305050" y="43719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44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6145" name="Text Box 1"/>
        <xdr:cNvSpPr txBox="1">
          <a:spLocks noChangeArrowheads="1"/>
        </xdr:cNvSpPr>
      </xdr:nvSpPr>
      <xdr:spPr bwMode="auto">
        <a:xfrm>
          <a:off x="23050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152400</xdr:rowOff>
    </xdr:from>
    <xdr:to>
      <xdr:col>3</xdr:col>
      <xdr:colOff>142875</xdr:colOff>
      <xdr:row>16</xdr:row>
      <xdr:rowOff>0</xdr:rowOff>
    </xdr:to>
    <xdr:sp macro="" textlink="">
      <xdr:nvSpPr>
        <xdr:cNvPr id="56146" name="Text Box 1"/>
        <xdr:cNvSpPr txBox="1">
          <a:spLocks noChangeArrowheads="1"/>
        </xdr:cNvSpPr>
      </xdr:nvSpPr>
      <xdr:spPr bwMode="auto">
        <a:xfrm>
          <a:off x="2305050" y="43719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152400</xdr:rowOff>
    </xdr:from>
    <xdr:to>
      <xdr:col>3</xdr:col>
      <xdr:colOff>142875</xdr:colOff>
      <xdr:row>16</xdr:row>
      <xdr:rowOff>0</xdr:rowOff>
    </xdr:to>
    <xdr:sp macro="" textlink="">
      <xdr:nvSpPr>
        <xdr:cNvPr id="56147" name="Text Box 1"/>
        <xdr:cNvSpPr txBox="1">
          <a:spLocks noChangeArrowheads="1"/>
        </xdr:cNvSpPr>
      </xdr:nvSpPr>
      <xdr:spPr bwMode="auto">
        <a:xfrm>
          <a:off x="2305050" y="43719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10</xdr:row>
      <xdr:rowOff>180975</xdr:rowOff>
    </xdr:to>
    <xdr:sp macro="" textlink="">
      <xdr:nvSpPr>
        <xdr:cNvPr id="56148" name="Text Box 1"/>
        <xdr:cNvSpPr txBox="1">
          <a:spLocks noChangeArrowheads="1"/>
        </xdr:cNvSpPr>
      </xdr:nvSpPr>
      <xdr:spPr bwMode="auto">
        <a:xfrm>
          <a:off x="2305050" y="2609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10</xdr:row>
      <xdr:rowOff>180975</xdr:rowOff>
    </xdr:to>
    <xdr:sp macro="" textlink="">
      <xdr:nvSpPr>
        <xdr:cNvPr id="56149" name="Text Box 1"/>
        <xdr:cNvSpPr txBox="1">
          <a:spLocks noChangeArrowheads="1"/>
        </xdr:cNvSpPr>
      </xdr:nvSpPr>
      <xdr:spPr bwMode="auto">
        <a:xfrm>
          <a:off x="2305050" y="2609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10</xdr:row>
      <xdr:rowOff>180975</xdr:rowOff>
    </xdr:to>
    <xdr:sp macro="" textlink="">
      <xdr:nvSpPr>
        <xdr:cNvPr id="56150" name="Text Box 1"/>
        <xdr:cNvSpPr txBox="1">
          <a:spLocks noChangeArrowheads="1"/>
        </xdr:cNvSpPr>
      </xdr:nvSpPr>
      <xdr:spPr bwMode="auto">
        <a:xfrm>
          <a:off x="2305050" y="2609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10</xdr:row>
      <xdr:rowOff>180975</xdr:rowOff>
    </xdr:to>
    <xdr:sp macro="" textlink="">
      <xdr:nvSpPr>
        <xdr:cNvPr id="56151" name="Text Box 1"/>
        <xdr:cNvSpPr txBox="1">
          <a:spLocks noChangeArrowheads="1"/>
        </xdr:cNvSpPr>
      </xdr:nvSpPr>
      <xdr:spPr bwMode="auto">
        <a:xfrm>
          <a:off x="2305050" y="2609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190500</xdr:rowOff>
    </xdr:from>
    <xdr:to>
      <xdr:col>3</xdr:col>
      <xdr:colOff>142875</xdr:colOff>
      <xdr:row>49</xdr:row>
      <xdr:rowOff>180975</xdr:rowOff>
    </xdr:to>
    <xdr:sp macro="" textlink="">
      <xdr:nvSpPr>
        <xdr:cNvPr id="56152" name="Text Box 1"/>
        <xdr:cNvSpPr txBox="1">
          <a:spLocks noChangeArrowheads="1"/>
        </xdr:cNvSpPr>
      </xdr:nvSpPr>
      <xdr:spPr bwMode="auto">
        <a:xfrm>
          <a:off x="2305050" y="126396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190500</xdr:rowOff>
    </xdr:from>
    <xdr:to>
      <xdr:col>3</xdr:col>
      <xdr:colOff>142875</xdr:colOff>
      <xdr:row>49</xdr:row>
      <xdr:rowOff>180975</xdr:rowOff>
    </xdr:to>
    <xdr:sp macro="" textlink="">
      <xdr:nvSpPr>
        <xdr:cNvPr id="56153" name="Text Box 1"/>
        <xdr:cNvSpPr txBox="1">
          <a:spLocks noChangeArrowheads="1"/>
        </xdr:cNvSpPr>
      </xdr:nvSpPr>
      <xdr:spPr bwMode="auto">
        <a:xfrm>
          <a:off x="2305050" y="126396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190500</xdr:rowOff>
    </xdr:from>
    <xdr:to>
      <xdr:col>3</xdr:col>
      <xdr:colOff>142875</xdr:colOff>
      <xdr:row>49</xdr:row>
      <xdr:rowOff>180975</xdr:rowOff>
    </xdr:to>
    <xdr:sp macro="" textlink="">
      <xdr:nvSpPr>
        <xdr:cNvPr id="56154" name="Text Box 1"/>
        <xdr:cNvSpPr txBox="1">
          <a:spLocks noChangeArrowheads="1"/>
        </xdr:cNvSpPr>
      </xdr:nvSpPr>
      <xdr:spPr bwMode="auto">
        <a:xfrm>
          <a:off x="2305050" y="126396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190500</xdr:rowOff>
    </xdr:from>
    <xdr:to>
      <xdr:col>3</xdr:col>
      <xdr:colOff>142875</xdr:colOff>
      <xdr:row>49</xdr:row>
      <xdr:rowOff>180975</xdr:rowOff>
    </xdr:to>
    <xdr:sp macro="" textlink="">
      <xdr:nvSpPr>
        <xdr:cNvPr id="56155" name="Text Box 1"/>
        <xdr:cNvSpPr txBox="1">
          <a:spLocks noChangeArrowheads="1"/>
        </xdr:cNvSpPr>
      </xdr:nvSpPr>
      <xdr:spPr bwMode="auto">
        <a:xfrm>
          <a:off x="2305050" y="126396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57</xdr:row>
      <xdr:rowOff>190500</xdr:rowOff>
    </xdr:from>
    <xdr:to>
      <xdr:col>3</xdr:col>
      <xdr:colOff>142875</xdr:colOff>
      <xdr:row>59</xdr:row>
      <xdr:rowOff>180975</xdr:rowOff>
    </xdr:to>
    <xdr:sp macro="" textlink="">
      <xdr:nvSpPr>
        <xdr:cNvPr id="56156" name="Text Box 1"/>
        <xdr:cNvSpPr txBox="1">
          <a:spLocks noChangeArrowheads="1"/>
        </xdr:cNvSpPr>
      </xdr:nvSpPr>
      <xdr:spPr bwMode="auto">
        <a:xfrm>
          <a:off x="2305050" y="152114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57</xdr:row>
      <xdr:rowOff>190500</xdr:rowOff>
    </xdr:from>
    <xdr:to>
      <xdr:col>3</xdr:col>
      <xdr:colOff>142875</xdr:colOff>
      <xdr:row>59</xdr:row>
      <xdr:rowOff>180975</xdr:rowOff>
    </xdr:to>
    <xdr:sp macro="" textlink="">
      <xdr:nvSpPr>
        <xdr:cNvPr id="56157" name="Text Box 1"/>
        <xdr:cNvSpPr txBox="1">
          <a:spLocks noChangeArrowheads="1"/>
        </xdr:cNvSpPr>
      </xdr:nvSpPr>
      <xdr:spPr bwMode="auto">
        <a:xfrm>
          <a:off x="2305050" y="152114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57</xdr:row>
      <xdr:rowOff>190500</xdr:rowOff>
    </xdr:from>
    <xdr:to>
      <xdr:col>3</xdr:col>
      <xdr:colOff>142875</xdr:colOff>
      <xdr:row>59</xdr:row>
      <xdr:rowOff>180975</xdr:rowOff>
    </xdr:to>
    <xdr:sp macro="" textlink="">
      <xdr:nvSpPr>
        <xdr:cNvPr id="56158" name="Text Box 1"/>
        <xdr:cNvSpPr txBox="1">
          <a:spLocks noChangeArrowheads="1"/>
        </xdr:cNvSpPr>
      </xdr:nvSpPr>
      <xdr:spPr bwMode="auto">
        <a:xfrm>
          <a:off x="2305050" y="152114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57</xdr:row>
      <xdr:rowOff>190500</xdr:rowOff>
    </xdr:from>
    <xdr:to>
      <xdr:col>3</xdr:col>
      <xdr:colOff>142875</xdr:colOff>
      <xdr:row>59</xdr:row>
      <xdr:rowOff>180975</xdr:rowOff>
    </xdr:to>
    <xdr:sp macro="" textlink="">
      <xdr:nvSpPr>
        <xdr:cNvPr id="56159" name="Text Box 1"/>
        <xdr:cNvSpPr txBox="1">
          <a:spLocks noChangeArrowheads="1"/>
        </xdr:cNvSpPr>
      </xdr:nvSpPr>
      <xdr:spPr bwMode="auto">
        <a:xfrm>
          <a:off x="2305050" y="152114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42</xdr:row>
      <xdr:rowOff>190500</xdr:rowOff>
    </xdr:from>
    <xdr:to>
      <xdr:col>3</xdr:col>
      <xdr:colOff>142875</xdr:colOff>
      <xdr:row>44</xdr:row>
      <xdr:rowOff>133350</xdr:rowOff>
    </xdr:to>
    <xdr:sp macro="" textlink="">
      <xdr:nvSpPr>
        <xdr:cNvPr id="56376" name="Text Box 1"/>
        <xdr:cNvSpPr txBox="1">
          <a:spLocks noChangeArrowheads="1"/>
        </xdr:cNvSpPr>
      </xdr:nvSpPr>
      <xdr:spPr bwMode="auto">
        <a:xfrm>
          <a:off x="2447925" y="123539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42</xdr:row>
      <xdr:rowOff>190500</xdr:rowOff>
    </xdr:from>
    <xdr:to>
      <xdr:col>3</xdr:col>
      <xdr:colOff>142875</xdr:colOff>
      <xdr:row>44</xdr:row>
      <xdr:rowOff>133350</xdr:rowOff>
    </xdr:to>
    <xdr:sp macro="" textlink="">
      <xdr:nvSpPr>
        <xdr:cNvPr id="56377" name="Text Box 1"/>
        <xdr:cNvSpPr txBox="1">
          <a:spLocks noChangeArrowheads="1"/>
        </xdr:cNvSpPr>
      </xdr:nvSpPr>
      <xdr:spPr bwMode="auto">
        <a:xfrm>
          <a:off x="2447925" y="123539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0</xdr:rowOff>
    </xdr:from>
    <xdr:to>
      <xdr:col>3</xdr:col>
      <xdr:colOff>142875</xdr:colOff>
      <xdr:row>45</xdr:row>
      <xdr:rowOff>190500</xdr:rowOff>
    </xdr:to>
    <xdr:sp macro="" textlink="">
      <xdr:nvSpPr>
        <xdr:cNvPr id="56378" name="Text Box 1"/>
        <xdr:cNvSpPr txBox="1">
          <a:spLocks noChangeArrowheads="1"/>
        </xdr:cNvSpPr>
      </xdr:nvSpPr>
      <xdr:spPr bwMode="auto">
        <a:xfrm>
          <a:off x="2447925" y="11877675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0</xdr:rowOff>
    </xdr:from>
    <xdr:to>
      <xdr:col>3</xdr:col>
      <xdr:colOff>142875</xdr:colOff>
      <xdr:row>45</xdr:row>
      <xdr:rowOff>190500</xdr:rowOff>
    </xdr:to>
    <xdr:sp macro="" textlink="">
      <xdr:nvSpPr>
        <xdr:cNvPr id="56379" name="Text Box 1"/>
        <xdr:cNvSpPr txBox="1">
          <a:spLocks noChangeArrowheads="1"/>
        </xdr:cNvSpPr>
      </xdr:nvSpPr>
      <xdr:spPr bwMode="auto">
        <a:xfrm>
          <a:off x="2447925" y="11877675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200025</xdr:rowOff>
    </xdr:to>
    <xdr:sp macro="" textlink="">
      <xdr:nvSpPr>
        <xdr:cNvPr id="56380" name="Text Box 1"/>
        <xdr:cNvSpPr txBox="1">
          <a:spLocks noChangeArrowheads="1"/>
        </xdr:cNvSpPr>
      </xdr:nvSpPr>
      <xdr:spPr bwMode="auto">
        <a:xfrm>
          <a:off x="2447925" y="138779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200025</xdr:rowOff>
    </xdr:to>
    <xdr:sp macro="" textlink="">
      <xdr:nvSpPr>
        <xdr:cNvPr id="56381" name="Text Box 1"/>
        <xdr:cNvSpPr txBox="1">
          <a:spLocks noChangeArrowheads="1"/>
        </xdr:cNvSpPr>
      </xdr:nvSpPr>
      <xdr:spPr bwMode="auto">
        <a:xfrm>
          <a:off x="2447925" y="138779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42</xdr:row>
      <xdr:rowOff>190500</xdr:rowOff>
    </xdr:from>
    <xdr:to>
      <xdr:col>3</xdr:col>
      <xdr:colOff>142875</xdr:colOff>
      <xdr:row>45</xdr:row>
      <xdr:rowOff>180975</xdr:rowOff>
    </xdr:to>
    <xdr:sp macro="" textlink="">
      <xdr:nvSpPr>
        <xdr:cNvPr id="56382" name="Text Box 1"/>
        <xdr:cNvSpPr txBox="1">
          <a:spLocks noChangeArrowheads="1"/>
        </xdr:cNvSpPr>
      </xdr:nvSpPr>
      <xdr:spPr bwMode="auto">
        <a:xfrm>
          <a:off x="2447925" y="12353925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42</xdr:row>
      <xdr:rowOff>190500</xdr:rowOff>
    </xdr:from>
    <xdr:to>
      <xdr:col>3</xdr:col>
      <xdr:colOff>142875</xdr:colOff>
      <xdr:row>45</xdr:row>
      <xdr:rowOff>180975</xdr:rowOff>
    </xdr:to>
    <xdr:sp macro="" textlink="">
      <xdr:nvSpPr>
        <xdr:cNvPr id="56383" name="Text Box 1"/>
        <xdr:cNvSpPr txBox="1">
          <a:spLocks noChangeArrowheads="1"/>
        </xdr:cNvSpPr>
      </xdr:nvSpPr>
      <xdr:spPr bwMode="auto">
        <a:xfrm>
          <a:off x="2447925" y="12353925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57</xdr:row>
      <xdr:rowOff>0</xdr:rowOff>
    </xdr:from>
    <xdr:to>
      <xdr:col>4</xdr:col>
      <xdr:colOff>142875</xdr:colOff>
      <xdr:row>58</xdr:row>
      <xdr:rowOff>133350</xdr:rowOff>
    </xdr:to>
    <xdr:sp macro="" textlink="">
      <xdr:nvSpPr>
        <xdr:cNvPr id="56384" name="Text Box 1"/>
        <xdr:cNvSpPr txBox="1">
          <a:spLocks noChangeArrowheads="1"/>
        </xdr:cNvSpPr>
      </xdr:nvSpPr>
      <xdr:spPr bwMode="auto">
        <a:xfrm>
          <a:off x="3810000" y="159353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57</xdr:row>
      <xdr:rowOff>0</xdr:rowOff>
    </xdr:from>
    <xdr:to>
      <xdr:col>4</xdr:col>
      <xdr:colOff>142875</xdr:colOff>
      <xdr:row>58</xdr:row>
      <xdr:rowOff>133350</xdr:rowOff>
    </xdr:to>
    <xdr:sp macro="" textlink="">
      <xdr:nvSpPr>
        <xdr:cNvPr id="56385" name="Text Box 1"/>
        <xdr:cNvSpPr txBox="1">
          <a:spLocks noChangeArrowheads="1"/>
        </xdr:cNvSpPr>
      </xdr:nvSpPr>
      <xdr:spPr bwMode="auto">
        <a:xfrm>
          <a:off x="3810000" y="159353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57</xdr:row>
      <xdr:rowOff>0</xdr:rowOff>
    </xdr:from>
    <xdr:to>
      <xdr:col>4</xdr:col>
      <xdr:colOff>142875</xdr:colOff>
      <xdr:row>58</xdr:row>
      <xdr:rowOff>161925</xdr:rowOff>
    </xdr:to>
    <xdr:sp macro="" textlink="">
      <xdr:nvSpPr>
        <xdr:cNvPr id="56386" name="Text Box 1"/>
        <xdr:cNvSpPr txBox="1">
          <a:spLocks noChangeArrowheads="1"/>
        </xdr:cNvSpPr>
      </xdr:nvSpPr>
      <xdr:spPr bwMode="auto">
        <a:xfrm>
          <a:off x="3810000" y="1593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57</xdr:row>
      <xdr:rowOff>0</xdr:rowOff>
    </xdr:from>
    <xdr:to>
      <xdr:col>4</xdr:col>
      <xdr:colOff>142875</xdr:colOff>
      <xdr:row>58</xdr:row>
      <xdr:rowOff>161925</xdr:rowOff>
    </xdr:to>
    <xdr:sp macro="" textlink="">
      <xdr:nvSpPr>
        <xdr:cNvPr id="56387" name="Text Box 1"/>
        <xdr:cNvSpPr txBox="1">
          <a:spLocks noChangeArrowheads="1"/>
        </xdr:cNvSpPr>
      </xdr:nvSpPr>
      <xdr:spPr bwMode="auto">
        <a:xfrm>
          <a:off x="3810000" y="15935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57</xdr:row>
      <xdr:rowOff>0</xdr:rowOff>
    </xdr:from>
    <xdr:to>
      <xdr:col>4</xdr:col>
      <xdr:colOff>142875</xdr:colOff>
      <xdr:row>58</xdr:row>
      <xdr:rowOff>171450</xdr:rowOff>
    </xdr:to>
    <xdr:sp macro="" textlink="">
      <xdr:nvSpPr>
        <xdr:cNvPr id="56388" name="Text Box 1"/>
        <xdr:cNvSpPr txBox="1">
          <a:spLocks noChangeArrowheads="1"/>
        </xdr:cNvSpPr>
      </xdr:nvSpPr>
      <xdr:spPr bwMode="auto">
        <a:xfrm>
          <a:off x="3810000" y="15935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57</xdr:row>
      <xdr:rowOff>0</xdr:rowOff>
    </xdr:from>
    <xdr:to>
      <xdr:col>4</xdr:col>
      <xdr:colOff>142875</xdr:colOff>
      <xdr:row>58</xdr:row>
      <xdr:rowOff>171450</xdr:rowOff>
    </xdr:to>
    <xdr:sp macro="" textlink="">
      <xdr:nvSpPr>
        <xdr:cNvPr id="56389" name="Text Box 1"/>
        <xdr:cNvSpPr txBox="1">
          <a:spLocks noChangeArrowheads="1"/>
        </xdr:cNvSpPr>
      </xdr:nvSpPr>
      <xdr:spPr bwMode="auto">
        <a:xfrm>
          <a:off x="3810000" y="15935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38</xdr:row>
      <xdr:rowOff>0</xdr:rowOff>
    </xdr:from>
    <xdr:to>
      <xdr:col>3</xdr:col>
      <xdr:colOff>142875</xdr:colOff>
      <xdr:row>38</xdr:row>
      <xdr:rowOff>133350</xdr:rowOff>
    </xdr:to>
    <xdr:sp macro="" textlink="">
      <xdr:nvSpPr>
        <xdr:cNvPr id="56390" name="Text Box 1"/>
        <xdr:cNvSpPr txBox="1">
          <a:spLocks noChangeArrowheads="1"/>
        </xdr:cNvSpPr>
      </xdr:nvSpPr>
      <xdr:spPr bwMode="auto">
        <a:xfrm>
          <a:off x="2447925" y="11020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38</xdr:row>
      <xdr:rowOff>0</xdr:rowOff>
    </xdr:from>
    <xdr:to>
      <xdr:col>3</xdr:col>
      <xdr:colOff>142875</xdr:colOff>
      <xdr:row>38</xdr:row>
      <xdr:rowOff>133350</xdr:rowOff>
    </xdr:to>
    <xdr:sp macro="" textlink="">
      <xdr:nvSpPr>
        <xdr:cNvPr id="56391" name="Text Box 1"/>
        <xdr:cNvSpPr txBox="1">
          <a:spLocks noChangeArrowheads="1"/>
        </xdr:cNvSpPr>
      </xdr:nvSpPr>
      <xdr:spPr bwMode="auto">
        <a:xfrm>
          <a:off x="2447925" y="11020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219075</xdr:rowOff>
    </xdr:to>
    <xdr:sp macro="" textlink="">
      <xdr:nvSpPr>
        <xdr:cNvPr id="56392" name="Text Box 1"/>
        <xdr:cNvSpPr txBox="1">
          <a:spLocks noChangeArrowheads="1"/>
        </xdr:cNvSpPr>
      </xdr:nvSpPr>
      <xdr:spPr bwMode="auto">
        <a:xfrm>
          <a:off x="2447925" y="359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219075</xdr:rowOff>
    </xdr:to>
    <xdr:sp macro="" textlink="">
      <xdr:nvSpPr>
        <xdr:cNvPr id="56393" name="Text Box 1"/>
        <xdr:cNvSpPr txBox="1">
          <a:spLocks noChangeArrowheads="1"/>
        </xdr:cNvSpPr>
      </xdr:nvSpPr>
      <xdr:spPr bwMode="auto">
        <a:xfrm>
          <a:off x="2447925" y="359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56394" name="Text Box 1"/>
        <xdr:cNvSpPr txBox="1">
          <a:spLocks noChangeArrowheads="1"/>
        </xdr:cNvSpPr>
      </xdr:nvSpPr>
      <xdr:spPr bwMode="auto">
        <a:xfrm>
          <a:off x="2447925" y="3590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56395" name="Text Box 1"/>
        <xdr:cNvSpPr txBox="1">
          <a:spLocks noChangeArrowheads="1"/>
        </xdr:cNvSpPr>
      </xdr:nvSpPr>
      <xdr:spPr bwMode="auto">
        <a:xfrm>
          <a:off x="2447925" y="3590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48</xdr:row>
      <xdr:rowOff>133350</xdr:rowOff>
    </xdr:to>
    <xdr:sp macro="" textlink="">
      <xdr:nvSpPr>
        <xdr:cNvPr id="56396" name="Text Box 1"/>
        <xdr:cNvSpPr txBox="1">
          <a:spLocks noChangeArrowheads="1"/>
        </xdr:cNvSpPr>
      </xdr:nvSpPr>
      <xdr:spPr bwMode="auto">
        <a:xfrm>
          <a:off x="2447925" y="1387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48</xdr:row>
      <xdr:rowOff>133350</xdr:rowOff>
    </xdr:to>
    <xdr:sp macro="" textlink="">
      <xdr:nvSpPr>
        <xdr:cNvPr id="56397" name="Text Box 1"/>
        <xdr:cNvSpPr txBox="1">
          <a:spLocks noChangeArrowheads="1"/>
        </xdr:cNvSpPr>
      </xdr:nvSpPr>
      <xdr:spPr bwMode="auto">
        <a:xfrm>
          <a:off x="2447925" y="1387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209550</xdr:rowOff>
    </xdr:to>
    <xdr:sp macro="" textlink="">
      <xdr:nvSpPr>
        <xdr:cNvPr id="56398" name="Text Box 1"/>
        <xdr:cNvSpPr txBox="1">
          <a:spLocks noChangeArrowheads="1"/>
        </xdr:cNvSpPr>
      </xdr:nvSpPr>
      <xdr:spPr bwMode="auto">
        <a:xfrm>
          <a:off x="2447925" y="359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209550</xdr:rowOff>
    </xdr:to>
    <xdr:sp macro="" textlink="">
      <xdr:nvSpPr>
        <xdr:cNvPr id="56399" name="Text Box 1"/>
        <xdr:cNvSpPr txBox="1">
          <a:spLocks noChangeArrowheads="1"/>
        </xdr:cNvSpPr>
      </xdr:nvSpPr>
      <xdr:spPr bwMode="auto">
        <a:xfrm>
          <a:off x="2447925" y="359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56400" name="Text Box 1"/>
        <xdr:cNvSpPr txBox="1">
          <a:spLocks noChangeArrowheads="1"/>
        </xdr:cNvSpPr>
      </xdr:nvSpPr>
      <xdr:spPr bwMode="auto">
        <a:xfrm>
          <a:off x="2447925" y="3590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56401" name="Text Box 1"/>
        <xdr:cNvSpPr txBox="1">
          <a:spLocks noChangeArrowheads="1"/>
        </xdr:cNvSpPr>
      </xdr:nvSpPr>
      <xdr:spPr bwMode="auto">
        <a:xfrm>
          <a:off x="2447925" y="3590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152400</xdr:rowOff>
    </xdr:to>
    <xdr:sp macro="" textlink="">
      <xdr:nvSpPr>
        <xdr:cNvPr id="56402" name="Text Box 1"/>
        <xdr:cNvSpPr txBox="1">
          <a:spLocks noChangeArrowheads="1"/>
        </xdr:cNvSpPr>
      </xdr:nvSpPr>
      <xdr:spPr bwMode="auto">
        <a:xfrm>
          <a:off x="2447925" y="13877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152400</xdr:rowOff>
    </xdr:to>
    <xdr:sp macro="" textlink="">
      <xdr:nvSpPr>
        <xdr:cNvPr id="56403" name="Text Box 1"/>
        <xdr:cNvSpPr txBox="1">
          <a:spLocks noChangeArrowheads="1"/>
        </xdr:cNvSpPr>
      </xdr:nvSpPr>
      <xdr:spPr bwMode="auto">
        <a:xfrm>
          <a:off x="2447925" y="13877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152400</xdr:rowOff>
    </xdr:to>
    <xdr:sp macro="" textlink="">
      <xdr:nvSpPr>
        <xdr:cNvPr id="56404" name="Text Box 1"/>
        <xdr:cNvSpPr txBox="1">
          <a:spLocks noChangeArrowheads="1"/>
        </xdr:cNvSpPr>
      </xdr:nvSpPr>
      <xdr:spPr bwMode="auto">
        <a:xfrm>
          <a:off x="2447925" y="13877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152400</xdr:rowOff>
    </xdr:to>
    <xdr:sp macro="" textlink="">
      <xdr:nvSpPr>
        <xdr:cNvPr id="56405" name="Text Box 1"/>
        <xdr:cNvSpPr txBox="1">
          <a:spLocks noChangeArrowheads="1"/>
        </xdr:cNvSpPr>
      </xdr:nvSpPr>
      <xdr:spPr bwMode="auto">
        <a:xfrm>
          <a:off x="2447925" y="138779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52</xdr:row>
      <xdr:rowOff>19050</xdr:rowOff>
    </xdr:to>
    <xdr:sp macro="" textlink="">
      <xdr:nvSpPr>
        <xdr:cNvPr id="56406" name="Text Box 1"/>
        <xdr:cNvSpPr txBox="1">
          <a:spLocks noChangeArrowheads="1"/>
        </xdr:cNvSpPr>
      </xdr:nvSpPr>
      <xdr:spPr bwMode="auto">
        <a:xfrm>
          <a:off x="2447925" y="13877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52</xdr:row>
      <xdr:rowOff>19050</xdr:rowOff>
    </xdr:to>
    <xdr:sp macro="" textlink="">
      <xdr:nvSpPr>
        <xdr:cNvPr id="56407" name="Text Box 1"/>
        <xdr:cNvSpPr txBox="1">
          <a:spLocks noChangeArrowheads="1"/>
        </xdr:cNvSpPr>
      </xdr:nvSpPr>
      <xdr:spPr bwMode="auto">
        <a:xfrm>
          <a:off x="2447925" y="1387792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51</xdr:row>
      <xdr:rowOff>0</xdr:rowOff>
    </xdr:from>
    <xdr:to>
      <xdr:col>2</xdr:col>
      <xdr:colOff>142875</xdr:colOff>
      <xdr:row>52</xdr:row>
      <xdr:rowOff>171450</xdr:rowOff>
    </xdr:to>
    <xdr:sp macro="" textlink="">
      <xdr:nvSpPr>
        <xdr:cNvPr id="56408" name="Text Box 1"/>
        <xdr:cNvSpPr txBox="1">
          <a:spLocks noChangeArrowheads="1"/>
        </xdr:cNvSpPr>
      </xdr:nvSpPr>
      <xdr:spPr bwMode="auto">
        <a:xfrm>
          <a:off x="1438275" y="145065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51</xdr:row>
      <xdr:rowOff>0</xdr:rowOff>
    </xdr:from>
    <xdr:to>
      <xdr:col>2</xdr:col>
      <xdr:colOff>142875</xdr:colOff>
      <xdr:row>52</xdr:row>
      <xdr:rowOff>171450</xdr:rowOff>
    </xdr:to>
    <xdr:sp macro="" textlink="">
      <xdr:nvSpPr>
        <xdr:cNvPr id="56409" name="Text Box 1"/>
        <xdr:cNvSpPr txBox="1">
          <a:spLocks noChangeArrowheads="1"/>
        </xdr:cNvSpPr>
      </xdr:nvSpPr>
      <xdr:spPr bwMode="auto">
        <a:xfrm>
          <a:off x="1438275" y="145065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133350</xdr:rowOff>
    </xdr:to>
    <xdr:sp macro="" textlink="">
      <xdr:nvSpPr>
        <xdr:cNvPr id="56410" name="Text Box 1"/>
        <xdr:cNvSpPr txBox="1">
          <a:spLocks noChangeArrowheads="1"/>
        </xdr:cNvSpPr>
      </xdr:nvSpPr>
      <xdr:spPr bwMode="auto">
        <a:xfrm>
          <a:off x="2447925" y="130206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133350</xdr:rowOff>
    </xdr:to>
    <xdr:sp macro="" textlink="">
      <xdr:nvSpPr>
        <xdr:cNvPr id="56411" name="Text Box 1"/>
        <xdr:cNvSpPr txBox="1">
          <a:spLocks noChangeArrowheads="1"/>
        </xdr:cNvSpPr>
      </xdr:nvSpPr>
      <xdr:spPr bwMode="auto">
        <a:xfrm>
          <a:off x="2447925" y="130206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0</xdr:rowOff>
    </xdr:to>
    <xdr:sp macro="" textlink="">
      <xdr:nvSpPr>
        <xdr:cNvPr id="56412" name="Text Box 1"/>
        <xdr:cNvSpPr txBox="1">
          <a:spLocks noChangeArrowheads="1"/>
        </xdr:cNvSpPr>
      </xdr:nvSpPr>
      <xdr:spPr bwMode="auto">
        <a:xfrm>
          <a:off x="244792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0</xdr:rowOff>
    </xdr:to>
    <xdr:sp macro="" textlink="">
      <xdr:nvSpPr>
        <xdr:cNvPr id="56413" name="Text Box 1"/>
        <xdr:cNvSpPr txBox="1">
          <a:spLocks noChangeArrowheads="1"/>
        </xdr:cNvSpPr>
      </xdr:nvSpPr>
      <xdr:spPr bwMode="auto">
        <a:xfrm>
          <a:off x="244792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0</xdr:rowOff>
    </xdr:to>
    <xdr:sp macro="" textlink="">
      <xdr:nvSpPr>
        <xdr:cNvPr id="56414" name="Text Box 1"/>
        <xdr:cNvSpPr txBox="1">
          <a:spLocks noChangeArrowheads="1"/>
        </xdr:cNvSpPr>
      </xdr:nvSpPr>
      <xdr:spPr bwMode="auto">
        <a:xfrm>
          <a:off x="244792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0</xdr:rowOff>
    </xdr:to>
    <xdr:sp macro="" textlink="">
      <xdr:nvSpPr>
        <xdr:cNvPr id="56415" name="Text Box 1"/>
        <xdr:cNvSpPr txBox="1">
          <a:spLocks noChangeArrowheads="1"/>
        </xdr:cNvSpPr>
      </xdr:nvSpPr>
      <xdr:spPr bwMode="auto">
        <a:xfrm>
          <a:off x="244792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85725</xdr:rowOff>
    </xdr:to>
    <xdr:sp macro="" textlink="">
      <xdr:nvSpPr>
        <xdr:cNvPr id="56416" name="Text Box 1"/>
        <xdr:cNvSpPr txBox="1">
          <a:spLocks noChangeArrowheads="1"/>
        </xdr:cNvSpPr>
      </xdr:nvSpPr>
      <xdr:spPr bwMode="auto">
        <a:xfrm>
          <a:off x="2447925" y="138779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85725</xdr:rowOff>
    </xdr:to>
    <xdr:sp macro="" textlink="">
      <xdr:nvSpPr>
        <xdr:cNvPr id="56417" name="Text Box 1"/>
        <xdr:cNvSpPr txBox="1">
          <a:spLocks noChangeArrowheads="1"/>
        </xdr:cNvSpPr>
      </xdr:nvSpPr>
      <xdr:spPr bwMode="auto">
        <a:xfrm>
          <a:off x="2447925" y="138779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85725</xdr:rowOff>
    </xdr:to>
    <xdr:sp macro="" textlink="">
      <xdr:nvSpPr>
        <xdr:cNvPr id="56418" name="Text Box 1"/>
        <xdr:cNvSpPr txBox="1">
          <a:spLocks noChangeArrowheads="1"/>
        </xdr:cNvSpPr>
      </xdr:nvSpPr>
      <xdr:spPr bwMode="auto">
        <a:xfrm>
          <a:off x="2447925" y="138779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85725</xdr:rowOff>
    </xdr:to>
    <xdr:sp macro="" textlink="">
      <xdr:nvSpPr>
        <xdr:cNvPr id="56419" name="Text Box 1"/>
        <xdr:cNvSpPr txBox="1">
          <a:spLocks noChangeArrowheads="1"/>
        </xdr:cNvSpPr>
      </xdr:nvSpPr>
      <xdr:spPr bwMode="auto">
        <a:xfrm>
          <a:off x="2447925" y="138779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49</xdr:row>
      <xdr:rowOff>0</xdr:rowOff>
    </xdr:from>
    <xdr:to>
      <xdr:col>2</xdr:col>
      <xdr:colOff>142875</xdr:colOff>
      <xdr:row>50</xdr:row>
      <xdr:rowOff>171450</xdr:rowOff>
    </xdr:to>
    <xdr:sp macro="" textlink="">
      <xdr:nvSpPr>
        <xdr:cNvPr id="56420" name="Text Box 1"/>
        <xdr:cNvSpPr txBox="1">
          <a:spLocks noChangeArrowheads="1"/>
        </xdr:cNvSpPr>
      </xdr:nvSpPr>
      <xdr:spPr bwMode="auto">
        <a:xfrm>
          <a:off x="1438275" y="140684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49</xdr:row>
      <xdr:rowOff>0</xdr:rowOff>
    </xdr:from>
    <xdr:to>
      <xdr:col>2</xdr:col>
      <xdr:colOff>142875</xdr:colOff>
      <xdr:row>50</xdr:row>
      <xdr:rowOff>171450</xdr:rowOff>
    </xdr:to>
    <xdr:sp macro="" textlink="">
      <xdr:nvSpPr>
        <xdr:cNvPr id="56421" name="Text Box 1"/>
        <xdr:cNvSpPr txBox="1">
          <a:spLocks noChangeArrowheads="1"/>
        </xdr:cNvSpPr>
      </xdr:nvSpPr>
      <xdr:spPr bwMode="auto">
        <a:xfrm>
          <a:off x="1438275" y="140684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48</xdr:row>
      <xdr:rowOff>133350</xdr:rowOff>
    </xdr:to>
    <xdr:sp macro="" textlink="">
      <xdr:nvSpPr>
        <xdr:cNvPr id="56422" name="Text Box 1"/>
        <xdr:cNvSpPr txBox="1">
          <a:spLocks noChangeArrowheads="1"/>
        </xdr:cNvSpPr>
      </xdr:nvSpPr>
      <xdr:spPr bwMode="auto">
        <a:xfrm>
          <a:off x="2447925" y="1387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48</xdr:row>
      <xdr:rowOff>133350</xdr:rowOff>
    </xdr:to>
    <xdr:sp macro="" textlink="">
      <xdr:nvSpPr>
        <xdr:cNvPr id="56423" name="Text Box 1"/>
        <xdr:cNvSpPr txBox="1">
          <a:spLocks noChangeArrowheads="1"/>
        </xdr:cNvSpPr>
      </xdr:nvSpPr>
      <xdr:spPr bwMode="auto">
        <a:xfrm>
          <a:off x="2447925" y="1387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190500</xdr:rowOff>
    </xdr:to>
    <xdr:sp macro="" textlink="">
      <xdr:nvSpPr>
        <xdr:cNvPr id="56424" name="Text Box 1"/>
        <xdr:cNvSpPr txBox="1">
          <a:spLocks noChangeArrowheads="1"/>
        </xdr:cNvSpPr>
      </xdr:nvSpPr>
      <xdr:spPr bwMode="auto">
        <a:xfrm>
          <a:off x="2447925" y="10734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190500</xdr:rowOff>
    </xdr:to>
    <xdr:sp macro="" textlink="">
      <xdr:nvSpPr>
        <xdr:cNvPr id="56425" name="Text Box 1"/>
        <xdr:cNvSpPr txBox="1">
          <a:spLocks noChangeArrowheads="1"/>
        </xdr:cNvSpPr>
      </xdr:nvSpPr>
      <xdr:spPr bwMode="auto">
        <a:xfrm>
          <a:off x="2447925" y="10734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190500</xdr:rowOff>
    </xdr:to>
    <xdr:sp macro="" textlink="">
      <xdr:nvSpPr>
        <xdr:cNvPr id="56426" name="Text Box 1"/>
        <xdr:cNvSpPr txBox="1">
          <a:spLocks noChangeArrowheads="1"/>
        </xdr:cNvSpPr>
      </xdr:nvSpPr>
      <xdr:spPr bwMode="auto">
        <a:xfrm>
          <a:off x="2447925" y="10734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190500</xdr:rowOff>
    </xdr:to>
    <xdr:sp macro="" textlink="">
      <xdr:nvSpPr>
        <xdr:cNvPr id="56427" name="Text Box 1"/>
        <xdr:cNvSpPr txBox="1">
          <a:spLocks noChangeArrowheads="1"/>
        </xdr:cNvSpPr>
      </xdr:nvSpPr>
      <xdr:spPr bwMode="auto">
        <a:xfrm>
          <a:off x="2447925" y="10734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133350</xdr:rowOff>
    </xdr:to>
    <xdr:sp macro="" textlink="">
      <xdr:nvSpPr>
        <xdr:cNvPr id="56428" name="Text Box 1"/>
        <xdr:cNvSpPr txBox="1">
          <a:spLocks noChangeArrowheads="1"/>
        </xdr:cNvSpPr>
      </xdr:nvSpPr>
      <xdr:spPr bwMode="auto">
        <a:xfrm>
          <a:off x="2447925" y="61626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133350</xdr:rowOff>
    </xdr:to>
    <xdr:sp macro="" textlink="">
      <xdr:nvSpPr>
        <xdr:cNvPr id="56429" name="Text Box 1"/>
        <xdr:cNvSpPr txBox="1">
          <a:spLocks noChangeArrowheads="1"/>
        </xdr:cNvSpPr>
      </xdr:nvSpPr>
      <xdr:spPr bwMode="auto">
        <a:xfrm>
          <a:off x="2447925" y="61626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57150</xdr:rowOff>
    </xdr:to>
    <xdr:sp macro="" textlink="">
      <xdr:nvSpPr>
        <xdr:cNvPr id="56430" name="Text Box 1"/>
        <xdr:cNvSpPr txBox="1">
          <a:spLocks noChangeArrowheads="1"/>
        </xdr:cNvSpPr>
      </xdr:nvSpPr>
      <xdr:spPr bwMode="auto">
        <a:xfrm>
          <a:off x="2447925" y="1387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57150</xdr:rowOff>
    </xdr:to>
    <xdr:sp macro="" textlink="">
      <xdr:nvSpPr>
        <xdr:cNvPr id="56431" name="Text Box 1"/>
        <xdr:cNvSpPr txBox="1">
          <a:spLocks noChangeArrowheads="1"/>
        </xdr:cNvSpPr>
      </xdr:nvSpPr>
      <xdr:spPr bwMode="auto">
        <a:xfrm>
          <a:off x="2447925" y="1387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0</xdr:rowOff>
    </xdr:to>
    <xdr:sp macro="" textlink="">
      <xdr:nvSpPr>
        <xdr:cNvPr id="56432" name="Text Box 1"/>
        <xdr:cNvSpPr txBox="1">
          <a:spLocks noChangeArrowheads="1"/>
        </xdr:cNvSpPr>
      </xdr:nvSpPr>
      <xdr:spPr bwMode="auto">
        <a:xfrm>
          <a:off x="244792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49</xdr:row>
      <xdr:rowOff>0</xdr:rowOff>
    </xdr:to>
    <xdr:sp macro="" textlink="">
      <xdr:nvSpPr>
        <xdr:cNvPr id="56433" name="Text Box 1"/>
        <xdr:cNvSpPr txBox="1">
          <a:spLocks noChangeArrowheads="1"/>
        </xdr:cNvSpPr>
      </xdr:nvSpPr>
      <xdr:spPr bwMode="auto">
        <a:xfrm>
          <a:off x="244792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190500</xdr:rowOff>
    </xdr:from>
    <xdr:to>
      <xdr:col>3</xdr:col>
      <xdr:colOff>142875</xdr:colOff>
      <xdr:row>31</xdr:row>
      <xdr:rowOff>171450</xdr:rowOff>
    </xdr:to>
    <xdr:sp macro="" textlink="">
      <xdr:nvSpPr>
        <xdr:cNvPr id="56434" name="Text Box 1"/>
        <xdr:cNvSpPr txBox="1">
          <a:spLocks noChangeArrowheads="1"/>
        </xdr:cNvSpPr>
      </xdr:nvSpPr>
      <xdr:spPr bwMode="auto">
        <a:xfrm>
          <a:off x="2447925" y="86391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190500</xdr:rowOff>
    </xdr:from>
    <xdr:to>
      <xdr:col>3</xdr:col>
      <xdr:colOff>142875</xdr:colOff>
      <xdr:row>31</xdr:row>
      <xdr:rowOff>171450</xdr:rowOff>
    </xdr:to>
    <xdr:sp macro="" textlink="">
      <xdr:nvSpPr>
        <xdr:cNvPr id="56435" name="Text Box 1"/>
        <xdr:cNvSpPr txBox="1">
          <a:spLocks noChangeArrowheads="1"/>
        </xdr:cNvSpPr>
      </xdr:nvSpPr>
      <xdr:spPr bwMode="auto">
        <a:xfrm>
          <a:off x="2447925" y="86391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190500</xdr:rowOff>
    </xdr:from>
    <xdr:to>
      <xdr:col>3</xdr:col>
      <xdr:colOff>142875</xdr:colOff>
      <xdr:row>31</xdr:row>
      <xdr:rowOff>171450</xdr:rowOff>
    </xdr:to>
    <xdr:sp macro="" textlink="">
      <xdr:nvSpPr>
        <xdr:cNvPr id="56436" name="Text Box 1"/>
        <xdr:cNvSpPr txBox="1">
          <a:spLocks noChangeArrowheads="1"/>
        </xdr:cNvSpPr>
      </xdr:nvSpPr>
      <xdr:spPr bwMode="auto">
        <a:xfrm>
          <a:off x="2447925" y="86391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190500</xdr:rowOff>
    </xdr:from>
    <xdr:to>
      <xdr:col>3</xdr:col>
      <xdr:colOff>142875</xdr:colOff>
      <xdr:row>31</xdr:row>
      <xdr:rowOff>171450</xdr:rowOff>
    </xdr:to>
    <xdr:sp macro="" textlink="">
      <xdr:nvSpPr>
        <xdr:cNvPr id="56437" name="Text Box 1"/>
        <xdr:cNvSpPr txBox="1">
          <a:spLocks noChangeArrowheads="1"/>
        </xdr:cNvSpPr>
      </xdr:nvSpPr>
      <xdr:spPr bwMode="auto">
        <a:xfrm>
          <a:off x="2447925" y="86391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104775</xdr:rowOff>
    </xdr:to>
    <xdr:sp macro="" textlink="">
      <xdr:nvSpPr>
        <xdr:cNvPr id="56438" name="Text Box 1"/>
        <xdr:cNvSpPr txBox="1">
          <a:spLocks noChangeArrowheads="1"/>
        </xdr:cNvSpPr>
      </xdr:nvSpPr>
      <xdr:spPr bwMode="auto">
        <a:xfrm>
          <a:off x="2447925" y="138779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104775</xdr:rowOff>
    </xdr:to>
    <xdr:sp macro="" textlink="">
      <xdr:nvSpPr>
        <xdr:cNvPr id="56439" name="Text Box 1"/>
        <xdr:cNvSpPr txBox="1">
          <a:spLocks noChangeArrowheads="1"/>
        </xdr:cNvSpPr>
      </xdr:nvSpPr>
      <xdr:spPr bwMode="auto">
        <a:xfrm>
          <a:off x="2447925" y="138779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104775</xdr:rowOff>
    </xdr:to>
    <xdr:sp macro="" textlink="">
      <xdr:nvSpPr>
        <xdr:cNvPr id="56440" name="Text Box 1"/>
        <xdr:cNvSpPr txBox="1">
          <a:spLocks noChangeArrowheads="1"/>
        </xdr:cNvSpPr>
      </xdr:nvSpPr>
      <xdr:spPr bwMode="auto">
        <a:xfrm>
          <a:off x="2447925" y="138779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48</xdr:row>
      <xdr:rowOff>0</xdr:rowOff>
    </xdr:from>
    <xdr:to>
      <xdr:col>3</xdr:col>
      <xdr:colOff>142875</xdr:colOff>
      <xdr:row>50</xdr:row>
      <xdr:rowOff>104775</xdr:rowOff>
    </xdr:to>
    <xdr:sp macro="" textlink="">
      <xdr:nvSpPr>
        <xdr:cNvPr id="56441" name="Text Box 1"/>
        <xdr:cNvSpPr txBox="1">
          <a:spLocks noChangeArrowheads="1"/>
        </xdr:cNvSpPr>
      </xdr:nvSpPr>
      <xdr:spPr bwMode="auto">
        <a:xfrm>
          <a:off x="2447925" y="138779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16</xdr:row>
      <xdr:rowOff>171450</xdr:rowOff>
    </xdr:to>
    <xdr:sp macro="" textlink="">
      <xdr:nvSpPr>
        <xdr:cNvPr id="56442" name="Text Box 1"/>
        <xdr:cNvSpPr txBox="1">
          <a:spLocks noChangeArrowheads="1"/>
        </xdr:cNvSpPr>
      </xdr:nvSpPr>
      <xdr:spPr bwMode="auto">
        <a:xfrm>
          <a:off x="2447925" y="43529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16</xdr:row>
      <xdr:rowOff>171450</xdr:rowOff>
    </xdr:to>
    <xdr:sp macro="" textlink="">
      <xdr:nvSpPr>
        <xdr:cNvPr id="56443" name="Text Box 1"/>
        <xdr:cNvSpPr txBox="1">
          <a:spLocks noChangeArrowheads="1"/>
        </xdr:cNvSpPr>
      </xdr:nvSpPr>
      <xdr:spPr bwMode="auto">
        <a:xfrm>
          <a:off x="2447925" y="43529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16</xdr:row>
      <xdr:rowOff>171450</xdr:rowOff>
    </xdr:to>
    <xdr:sp macro="" textlink="">
      <xdr:nvSpPr>
        <xdr:cNvPr id="56444" name="Text Box 1"/>
        <xdr:cNvSpPr txBox="1">
          <a:spLocks noChangeArrowheads="1"/>
        </xdr:cNvSpPr>
      </xdr:nvSpPr>
      <xdr:spPr bwMode="auto">
        <a:xfrm>
          <a:off x="2447925" y="43529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16</xdr:row>
      <xdr:rowOff>171450</xdr:rowOff>
    </xdr:to>
    <xdr:sp macro="" textlink="">
      <xdr:nvSpPr>
        <xdr:cNvPr id="56445" name="Text Box 1"/>
        <xdr:cNvSpPr txBox="1">
          <a:spLocks noChangeArrowheads="1"/>
        </xdr:cNvSpPr>
      </xdr:nvSpPr>
      <xdr:spPr bwMode="auto">
        <a:xfrm>
          <a:off x="2447925" y="43529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35</xdr:row>
      <xdr:rowOff>219075</xdr:rowOff>
    </xdr:to>
    <xdr:sp macro="" textlink="">
      <xdr:nvSpPr>
        <xdr:cNvPr id="54120" name="Text Box 1"/>
        <xdr:cNvSpPr txBox="1">
          <a:spLocks noChangeArrowheads="1"/>
        </xdr:cNvSpPr>
      </xdr:nvSpPr>
      <xdr:spPr bwMode="auto">
        <a:xfrm>
          <a:off x="2724150" y="102679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35</xdr:row>
      <xdr:rowOff>219075</xdr:rowOff>
    </xdr:to>
    <xdr:sp macro="" textlink="">
      <xdr:nvSpPr>
        <xdr:cNvPr id="54121" name="Text Box 1"/>
        <xdr:cNvSpPr txBox="1">
          <a:spLocks noChangeArrowheads="1"/>
        </xdr:cNvSpPr>
      </xdr:nvSpPr>
      <xdr:spPr bwMode="auto">
        <a:xfrm>
          <a:off x="2724150" y="102679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51</xdr:row>
      <xdr:rowOff>161925</xdr:rowOff>
    </xdr:to>
    <xdr:sp macro="" textlink="">
      <xdr:nvSpPr>
        <xdr:cNvPr id="54122" name="Text Box 1"/>
        <xdr:cNvSpPr txBox="1">
          <a:spLocks noChangeArrowheads="1"/>
        </xdr:cNvSpPr>
      </xdr:nvSpPr>
      <xdr:spPr bwMode="auto">
        <a:xfrm>
          <a:off x="2724150" y="12934950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51</xdr:row>
      <xdr:rowOff>161925</xdr:rowOff>
    </xdr:to>
    <xdr:sp macro="" textlink="">
      <xdr:nvSpPr>
        <xdr:cNvPr id="54123" name="Text Box 1"/>
        <xdr:cNvSpPr txBox="1">
          <a:spLocks noChangeArrowheads="1"/>
        </xdr:cNvSpPr>
      </xdr:nvSpPr>
      <xdr:spPr bwMode="auto">
        <a:xfrm>
          <a:off x="2724150" y="12934950"/>
          <a:ext cx="76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47</xdr:row>
      <xdr:rowOff>133350</xdr:rowOff>
    </xdr:to>
    <xdr:sp macro="" textlink="">
      <xdr:nvSpPr>
        <xdr:cNvPr id="54124" name="Text Box 1"/>
        <xdr:cNvSpPr txBox="1">
          <a:spLocks noChangeArrowheads="1"/>
        </xdr:cNvSpPr>
      </xdr:nvSpPr>
      <xdr:spPr bwMode="auto">
        <a:xfrm>
          <a:off x="2724150" y="12934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47</xdr:row>
      <xdr:rowOff>133350</xdr:rowOff>
    </xdr:to>
    <xdr:sp macro="" textlink="">
      <xdr:nvSpPr>
        <xdr:cNvPr id="54125" name="Text Box 1"/>
        <xdr:cNvSpPr txBox="1">
          <a:spLocks noChangeArrowheads="1"/>
        </xdr:cNvSpPr>
      </xdr:nvSpPr>
      <xdr:spPr bwMode="auto">
        <a:xfrm>
          <a:off x="2724150" y="12934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37</xdr:row>
      <xdr:rowOff>9525</xdr:rowOff>
    </xdr:to>
    <xdr:sp macro="" textlink="">
      <xdr:nvSpPr>
        <xdr:cNvPr id="54126" name="Text Box 1"/>
        <xdr:cNvSpPr txBox="1">
          <a:spLocks noChangeArrowheads="1"/>
        </xdr:cNvSpPr>
      </xdr:nvSpPr>
      <xdr:spPr bwMode="auto">
        <a:xfrm>
          <a:off x="2724150" y="1026795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37</xdr:row>
      <xdr:rowOff>9525</xdr:rowOff>
    </xdr:to>
    <xdr:sp macro="" textlink="">
      <xdr:nvSpPr>
        <xdr:cNvPr id="54127" name="Text Box 1"/>
        <xdr:cNvSpPr txBox="1">
          <a:spLocks noChangeArrowheads="1"/>
        </xdr:cNvSpPr>
      </xdr:nvSpPr>
      <xdr:spPr bwMode="auto">
        <a:xfrm>
          <a:off x="2724150" y="1026795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46</xdr:row>
      <xdr:rowOff>152400</xdr:rowOff>
    </xdr:to>
    <xdr:sp macro="" textlink="">
      <xdr:nvSpPr>
        <xdr:cNvPr id="54128" name="Text Box 1"/>
        <xdr:cNvSpPr txBox="1">
          <a:spLocks noChangeArrowheads="1"/>
        </xdr:cNvSpPr>
      </xdr:nvSpPr>
      <xdr:spPr bwMode="auto">
        <a:xfrm>
          <a:off x="3981450" y="12934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46</xdr:row>
      <xdr:rowOff>152400</xdr:rowOff>
    </xdr:to>
    <xdr:sp macro="" textlink="">
      <xdr:nvSpPr>
        <xdr:cNvPr id="54129" name="Text Box 1"/>
        <xdr:cNvSpPr txBox="1">
          <a:spLocks noChangeArrowheads="1"/>
        </xdr:cNvSpPr>
      </xdr:nvSpPr>
      <xdr:spPr bwMode="auto">
        <a:xfrm>
          <a:off x="3981450" y="12934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46</xdr:row>
      <xdr:rowOff>180975</xdr:rowOff>
    </xdr:to>
    <xdr:sp macro="" textlink="">
      <xdr:nvSpPr>
        <xdr:cNvPr id="54130" name="Text Box 1"/>
        <xdr:cNvSpPr txBox="1">
          <a:spLocks noChangeArrowheads="1"/>
        </xdr:cNvSpPr>
      </xdr:nvSpPr>
      <xdr:spPr bwMode="auto">
        <a:xfrm>
          <a:off x="3981450" y="12934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46</xdr:row>
      <xdr:rowOff>180975</xdr:rowOff>
    </xdr:to>
    <xdr:sp macro="" textlink="">
      <xdr:nvSpPr>
        <xdr:cNvPr id="54131" name="Text Box 1"/>
        <xdr:cNvSpPr txBox="1">
          <a:spLocks noChangeArrowheads="1"/>
        </xdr:cNvSpPr>
      </xdr:nvSpPr>
      <xdr:spPr bwMode="auto">
        <a:xfrm>
          <a:off x="3981450" y="12934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46</xdr:row>
      <xdr:rowOff>180975</xdr:rowOff>
    </xdr:to>
    <xdr:sp macro="" textlink="">
      <xdr:nvSpPr>
        <xdr:cNvPr id="54132" name="Text Box 1"/>
        <xdr:cNvSpPr txBox="1">
          <a:spLocks noChangeArrowheads="1"/>
        </xdr:cNvSpPr>
      </xdr:nvSpPr>
      <xdr:spPr bwMode="auto">
        <a:xfrm>
          <a:off x="3981450" y="12934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46</xdr:row>
      <xdr:rowOff>180975</xdr:rowOff>
    </xdr:to>
    <xdr:sp macro="" textlink="">
      <xdr:nvSpPr>
        <xdr:cNvPr id="54133" name="Text Box 1"/>
        <xdr:cNvSpPr txBox="1">
          <a:spLocks noChangeArrowheads="1"/>
        </xdr:cNvSpPr>
      </xdr:nvSpPr>
      <xdr:spPr bwMode="auto">
        <a:xfrm>
          <a:off x="3981450" y="12934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 macro="" textlink="">
      <xdr:nvSpPr>
        <xdr:cNvPr id="54134" name="Text Box 1"/>
        <xdr:cNvSpPr txBox="1">
          <a:spLocks noChangeArrowheads="1"/>
        </xdr:cNvSpPr>
      </xdr:nvSpPr>
      <xdr:spPr bwMode="auto">
        <a:xfrm>
          <a:off x="2724150" y="10267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 macro="" textlink="">
      <xdr:nvSpPr>
        <xdr:cNvPr id="54135" name="Text Box 1"/>
        <xdr:cNvSpPr txBox="1">
          <a:spLocks noChangeArrowheads="1"/>
        </xdr:cNvSpPr>
      </xdr:nvSpPr>
      <xdr:spPr bwMode="auto">
        <a:xfrm>
          <a:off x="2724150" y="10267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9525</xdr:rowOff>
    </xdr:to>
    <xdr:sp macro="" textlink="">
      <xdr:nvSpPr>
        <xdr:cNvPr id="54136" name="Text Box 1"/>
        <xdr:cNvSpPr txBox="1">
          <a:spLocks noChangeArrowheads="1"/>
        </xdr:cNvSpPr>
      </xdr:nvSpPr>
      <xdr:spPr bwMode="auto">
        <a:xfrm>
          <a:off x="2724150" y="6915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9525</xdr:rowOff>
    </xdr:to>
    <xdr:sp macro="" textlink="">
      <xdr:nvSpPr>
        <xdr:cNvPr id="54137" name="Text Box 1"/>
        <xdr:cNvSpPr txBox="1">
          <a:spLocks noChangeArrowheads="1"/>
        </xdr:cNvSpPr>
      </xdr:nvSpPr>
      <xdr:spPr bwMode="auto">
        <a:xfrm>
          <a:off x="2724150" y="6915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133350</xdr:rowOff>
    </xdr:to>
    <xdr:sp macro="" textlink="">
      <xdr:nvSpPr>
        <xdr:cNvPr id="54138" name="Text Box 1"/>
        <xdr:cNvSpPr txBox="1">
          <a:spLocks noChangeArrowheads="1"/>
        </xdr:cNvSpPr>
      </xdr:nvSpPr>
      <xdr:spPr bwMode="auto">
        <a:xfrm>
          <a:off x="2724150" y="6915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133350</xdr:rowOff>
    </xdr:to>
    <xdr:sp macro="" textlink="">
      <xdr:nvSpPr>
        <xdr:cNvPr id="54139" name="Text Box 1"/>
        <xdr:cNvSpPr txBox="1">
          <a:spLocks noChangeArrowheads="1"/>
        </xdr:cNvSpPr>
      </xdr:nvSpPr>
      <xdr:spPr bwMode="auto">
        <a:xfrm>
          <a:off x="2724150" y="6915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142875</xdr:rowOff>
    </xdr:to>
    <xdr:sp macro="" textlink="">
      <xdr:nvSpPr>
        <xdr:cNvPr id="54140" name="Text Box 1"/>
        <xdr:cNvSpPr txBox="1">
          <a:spLocks noChangeArrowheads="1"/>
        </xdr:cNvSpPr>
      </xdr:nvSpPr>
      <xdr:spPr bwMode="auto">
        <a:xfrm>
          <a:off x="2724150" y="69151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142875</xdr:colOff>
      <xdr:row>23</xdr:row>
      <xdr:rowOff>142875</xdr:rowOff>
    </xdr:to>
    <xdr:sp macro="" textlink="">
      <xdr:nvSpPr>
        <xdr:cNvPr id="54141" name="Text Box 1"/>
        <xdr:cNvSpPr txBox="1">
          <a:spLocks noChangeArrowheads="1"/>
        </xdr:cNvSpPr>
      </xdr:nvSpPr>
      <xdr:spPr bwMode="auto">
        <a:xfrm>
          <a:off x="2724150" y="69151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20</xdr:row>
      <xdr:rowOff>200025</xdr:rowOff>
    </xdr:to>
    <xdr:sp macro="" textlink="">
      <xdr:nvSpPr>
        <xdr:cNvPr id="54142" name="Text Box 1"/>
        <xdr:cNvSpPr txBox="1">
          <a:spLocks noChangeArrowheads="1"/>
        </xdr:cNvSpPr>
      </xdr:nvSpPr>
      <xdr:spPr bwMode="auto">
        <a:xfrm>
          <a:off x="2724150" y="61912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20</xdr:row>
      <xdr:rowOff>200025</xdr:rowOff>
    </xdr:to>
    <xdr:sp macro="" textlink="">
      <xdr:nvSpPr>
        <xdr:cNvPr id="54143" name="Text Box 1"/>
        <xdr:cNvSpPr txBox="1">
          <a:spLocks noChangeArrowheads="1"/>
        </xdr:cNvSpPr>
      </xdr:nvSpPr>
      <xdr:spPr bwMode="auto">
        <a:xfrm>
          <a:off x="2724150" y="61912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54144" name="Text Box 1"/>
        <xdr:cNvSpPr txBox="1">
          <a:spLocks noChangeArrowheads="1"/>
        </xdr:cNvSpPr>
      </xdr:nvSpPr>
      <xdr:spPr bwMode="auto">
        <a:xfrm>
          <a:off x="2724150" y="10877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54145" name="Text Box 1"/>
        <xdr:cNvSpPr txBox="1">
          <a:spLocks noChangeArrowheads="1"/>
        </xdr:cNvSpPr>
      </xdr:nvSpPr>
      <xdr:spPr bwMode="auto">
        <a:xfrm>
          <a:off x="2724150" y="10877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4146" name="Text Box 1"/>
        <xdr:cNvSpPr txBox="1">
          <a:spLocks noChangeArrowheads="1"/>
        </xdr:cNvSpPr>
      </xdr:nvSpPr>
      <xdr:spPr bwMode="auto">
        <a:xfrm>
          <a:off x="2724150" y="1106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54147" name="Text Box 1"/>
        <xdr:cNvSpPr txBox="1">
          <a:spLocks noChangeArrowheads="1"/>
        </xdr:cNvSpPr>
      </xdr:nvSpPr>
      <xdr:spPr bwMode="auto">
        <a:xfrm>
          <a:off x="2724150" y="1106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 macro="" textlink="">
      <xdr:nvSpPr>
        <xdr:cNvPr id="54148" name="Text Box 1"/>
        <xdr:cNvSpPr txBox="1">
          <a:spLocks noChangeArrowheads="1"/>
        </xdr:cNvSpPr>
      </xdr:nvSpPr>
      <xdr:spPr bwMode="auto">
        <a:xfrm>
          <a:off x="2724150" y="10267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 macro="" textlink="">
      <xdr:nvSpPr>
        <xdr:cNvPr id="54149" name="Text Box 1"/>
        <xdr:cNvSpPr txBox="1">
          <a:spLocks noChangeArrowheads="1"/>
        </xdr:cNvSpPr>
      </xdr:nvSpPr>
      <xdr:spPr bwMode="auto">
        <a:xfrm>
          <a:off x="2724150" y="10267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85725</xdr:rowOff>
    </xdr:to>
    <xdr:sp macro="" textlink="">
      <xdr:nvSpPr>
        <xdr:cNvPr id="54150" name="Text Box 1"/>
        <xdr:cNvSpPr txBox="1">
          <a:spLocks noChangeArrowheads="1"/>
        </xdr:cNvSpPr>
      </xdr:nvSpPr>
      <xdr:spPr bwMode="auto">
        <a:xfrm>
          <a:off x="2724150" y="10267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85725</xdr:rowOff>
    </xdr:to>
    <xdr:sp macro="" textlink="">
      <xdr:nvSpPr>
        <xdr:cNvPr id="54151" name="Text Box 1"/>
        <xdr:cNvSpPr txBox="1">
          <a:spLocks noChangeArrowheads="1"/>
        </xdr:cNvSpPr>
      </xdr:nvSpPr>
      <xdr:spPr bwMode="auto">
        <a:xfrm>
          <a:off x="2724150" y="10267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95250</xdr:rowOff>
    </xdr:to>
    <xdr:sp macro="" textlink="">
      <xdr:nvSpPr>
        <xdr:cNvPr id="54152" name="Text Box 1"/>
        <xdr:cNvSpPr txBox="1">
          <a:spLocks noChangeArrowheads="1"/>
        </xdr:cNvSpPr>
      </xdr:nvSpPr>
      <xdr:spPr bwMode="auto">
        <a:xfrm>
          <a:off x="2724150" y="102679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95250</xdr:rowOff>
    </xdr:to>
    <xdr:sp macro="" textlink="">
      <xdr:nvSpPr>
        <xdr:cNvPr id="54153" name="Text Box 1"/>
        <xdr:cNvSpPr txBox="1">
          <a:spLocks noChangeArrowheads="1"/>
        </xdr:cNvSpPr>
      </xdr:nvSpPr>
      <xdr:spPr bwMode="auto">
        <a:xfrm>
          <a:off x="2724150" y="102679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190500</xdr:rowOff>
    </xdr:from>
    <xdr:to>
      <xdr:col>3</xdr:col>
      <xdr:colOff>142875</xdr:colOff>
      <xdr:row>17</xdr:row>
      <xdr:rowOff>200025</xdr:rowOff>
    </xdr:to>
    <xdr:sp macro="" textlink="">
      <xdr:nvSpPr>
        <xdr:cNvPr id="54154" name="Text Box 1"/>
        <xdr:cNvSpPr txBox="1">
          <a:spLocks noChangeArrowheads="1"/>
        </xdr:cNvSpPr>
      </xdr:nvSpPr>
      <xdr:spPr bwMode="auto">
        <a:xfrm>
          <a:off x="2724150" y="5276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190500</xdr:rowOff>
    </xdr:from>
    <xdr:to>
      <xdr:col>3</xdr:col>
      <xdr:colOff>142875</xdr:colOff>
      <xdr:row>17</xdr:row>
      <xdr:rowOff>200025</xdr:rowOff>
    </xdr:to>
    <xdr:sp macro="" textlink="">
      <xdr:nvSpPr>
        <xdr:cNvPr id="54155" name="Text Box 1"/>
        <xdr:cNvSpPr txBox="1">
          <a:spLocks noChangeArrowheads="1"/>
        </xdr:cNvSpPr>
      </xdr:nvSpPr>
      <xdr:spPr bwMode="auto">
        <a:xfrm>
          <a:off x="2724150" y="52768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54156" name="Text Box 1"/>
        <xdr:cNvSpPr txBox="1">
          <a:spLocks noChangeArrowheads="1"/>
        </xdr:cNvSpPr>
      </xdr:nvSpPr>
      <xdr:spPr bwMode="auto">
        <a:xfrm>
          <a:off x="2724150" y="10877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54157" name="Text Box 1"/>
        <xdr:cNvSpPr txBox="1">
          <a:spLocks noChangeArrowheads="1"/>
        </xdr:cNvSpPr>
      </xdr:nvSpPr>
      <xdr:spPr bwMode="auto">
        <a:xfrm>
          <a:off x="2724150" y="10877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32</xdr:row>
      <xdr:rowOff>190500</xdr:rowOff>
    </xdr:to>
    <xdr:sp macro="" textlink="">
      <xdr:nvSpPr>
        <xdr:cNvPr id="54158" name="Text Box 1"/>
        <xdr:cNvSpPr txBox="1">
          <a:spLocks noChangeArrowheads="1"/>
        </xdr:cNvSpPr>
      </xdr:nvSpPr>
      <xdr:spPr bwMode="auto">
        <a:xfrm>
          <a:off x="2724150" y="9353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32</xdr:row>
      <xdr:rowOff>190500</xdr:rowOff>
    </xdr:to>
    <xdr:sp macro="" textlink="">
      <xdr:nvSpPr>
        <xdr:cNvPr id="54159" name="Text Box 1"/>
        <xdr:cNvSpPr txBox="1">
          <a:spLocks noChangeArrowheads="1"/>
        </xdr:cNvSpPr>
      </xdr:nvSpPr>
      <xdr:spPr bwMode="auto">
        <a:xfrm>
          <a:off x="2724150" y="9353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32</xdr:row>
      <xdr:rowOff>190500</xdr:rowOff>
    </xdr:to>
    <xdr:sp macro="" textlink="">
      <xdr:nvSpPr>
        <xdr:cNvPr id="54160" name="Text Box 1"/>
        <xdr:cNvSpPr txBox="1">
          <a:spLocks noChangeArrowheads="1"/>
        </xdr:cNvSpPr>
      </xdr:nvSpPr>
      <xdr:spPr bwMode="auto">
        <a:xfrm>
          <a:off x="2724150" y="9353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32</xdr:row>
      <xdr:rowOff>190500</xdr:rowOff>
    </xdr:to>
    <xdr:sp macro="" textlink="">
      <xdr:nvSpPr>
        <xdr:cNvPr id="54161" name="Text Box 1"/>
        <xdr:cNvSpPr txBox="1">
          <a:spLocks noChangeArrowheads="1"/>
        </xdr:cNvSpPr>
      </xdr:nvSpPr>
      <xdr:spPr bwMode="auto">
        <a:xfrm>
          <a:off x="2724150" y="9353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33</xdr:row>
      <xdr:rowOff>180975</xdr:rowOff>
    </xdr:to>
    <xdr:sp macro="" textlink="">
      <xdr:nvSpPr>
        <xdr:cNvPr id="54162" name="Text Box 1"/>
        <xdr:cNvSpPr txBox="1">
          <a:spLocks noChangeArrowheads="1"/>
        </xdr:cNvSpPr>
      </xdr:nvSpPr>
      <xdr:spPr bwMode="auto">
        <a:xfrm>
          <a:off x="2724150" y="93535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33</xdr:row>
      <xdr:rowOff>180975</xdr:rowOff>
    </xdr:to>
    <xdr:sp macro="" textlink="">
      <xdr:nvSpPr>
        <xdr:cNvPr id="54163" name="Text Box 1"/>
        <xdr:cNvSpPr txBox="1">
          <a:spLocks noChangeArrowheads="1"/>
        </xdr:cNvSpPr>
      </xdr:nvSpPr>
      <xdr:spPr bwMode="auto">
        <a:xfrm>
          <a:off x="2724150" y="93535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161925</xdr:rowOff>
    </xdr:to>
    <xdr:sp macro="" textlink="">
      <xdr:nvSpPr>
        <xdr:cNvPr id="54164" name="Text Box 1"/>
        <xdr:cNvSpPr txBox="1">
          <a:spLocks noChangeArrowheads="1"/>
        </xdr:cNvSpPr>
      </xdr:nvSpPr>
      <xdr:spPr bwMode="auto">
        <a:xfrm>
          <a:off x="1752600" y="11268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161925</xdr:rowOff>
    </xdr:to>
    <xdr:sp macro="" textlink="">
      <xdr:nvSpPr>
        <xdr:cNvPr id="54165" name="Text Box 1"/>
        <xdr:cNvSpPr txBox="1">
          <a:spLocks noChangeArrowheads="1"/>
        </xdr:cNvSpPr>
      </xdr:nvSpPr>
      <xdr:spPr bwMode="auto">
        <a:xfrm>
          <a:off x="1752600" y="11268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21</xdr:row>
      <xdr:rowOff>28575</xdr:rowOff>
    </xdr:to>
    <xdr:sp macro="" textlink="">
      <xdr:nvSpPr>
        <xdr:cNvPr id="54166" name="Text Box 1"/>
        <xdr:cNvSpPr txBox="1">
          <a:spLocks noChangeArrowheads="1"/>
        </xdr:cNvSpPr>
      </xdr:nvSpPr>
      <xdr:spPr bwMode="auto">
        <a:xfrm>
          <a:off x="2724150" y="61912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21</xdr:row>
      <xdr:rowOff>28575</xdr:rowOff>
    </xdr:to>
    <xdr:sp macro="" textlink="">
      <xdr:nvSpPr>
        <xdr:cNvPr id="54167" name="Text Box 1"/>
        <xdr:cNvSpPr txBox="1">
          <a:spLocks noChangeArrowheads="1"/>
        </xdr:cNvSpPr>
      </xdr:nvSpPr>
      <xdr:spPr bwMode="auto">
        <a:xfrm>
          <a:off x="2724150" y="61912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54168" name="Text Box 1"/>
        <xdr:cNvSpPr txBox="1">
          <a:spLocks noChangeArrowheads="1"/>
        </xdr:cNvSpPr>
      </xdr:nvSpPr>
      <xdr:spPr bwMode="auto">
        <a:xfrm>
          <a:off x="2724150" y="60007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54169" name="Text Box 1"/>
        <xdr:cNvSpPr txBox="1">
          <a:spLocks noChangeArrowheads="1"/>
        </xdr:cNvSpPr>
      </xdr:nvSpPr>
      <xdr:spPr bwMode="auto">
        <a:xfrm>
          <a:off x="2724150" y="60007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85725</xdr:rowOff>
    </xdr:to>
    <xdr:sp macro="" textlink="">
      <xdr:nvSpPr>
        <xdr:cNvPr id="54170" name="Text Box 1"/>
        <xdr:cNvSpPr txBox="1">
          <a:spLocks noChangeArrowheads="1"/>
        </xdr:cNvSpPr>
      </xdr:nvSpPr>
      <xdr:spPr bwMode="auto">
        <a:xfrm>
          <a:off x="2724150" y="60007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85725</xdr:rowOff>
    </xdr:to>
    <xdr:sp macro="" textlink="">
      <xdr:nvSpPr>
        <xdr:cNvPr id="54171" name="Text Box 1"/>
        <xdr:cNvSpPr txBox="1">
          <a:spLocks noChangeArrowheads="1"/>
        </xdr:cNvSpPr>
      </xdr:nvSpPr>
      <xdr:spPr bwMode="auto">
        <a:xfrm>
          <a:off x="2724150" y="60007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95250</xdr:rowOff>
    </xdr:to>
    <xdr:sp macro="" textlink="">
      <xdr:nvSpPr>
        <xdr:cNvPr id="54172" name="Text Box 1"/>
        <xdr:cNvSpPr txBox="1">
          <a:spLocks noChangeArrowheads="1"/>
        </xdr:cNvSpPr>
      </xdr:nvSpPr>
      <xdr:spPr bwMode="auto">
        <a:xfrm>
          <a:off x="2724150" y="60007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95250</xdr:rowOff>
    </xdr:to>
    <xdr:sp macro="" textlink="">
      <xdr:nvSpPr>
        <xdr:cNvPr id="54173" name="Text Box 1"/>
        <xdr:cNvSpPr txBox="1">
          <a:spLocks noChangeArrowheads="1"/>
        </xdr:cNvSpPr>
      </xdr:nvSpPr>
      <xdr:spPr bwMode="auto">
        <a:xfrm>
          <a:off x="2724150" y="60007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9525</xdr:rowOff>
    </xdr:to>
    <xdr:sp macro="" textlink="">
      <xdr:nvSpPr>
        <xdr:cNvPr id="54174" name="Text Box 1"/>
        <xdr:cNvSpPr txBox="1">
          <a:spLocks noChangeArrowheads="1"/>
        </xdr:cNvSpPr>
      </xdr:nvSpPr>
      <xdr:spPr bwMode="auto">
        <a:xfrm>
          <a:off x="2724150" y="102679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9525</xdr:rowOff>
    </xdr:to>
    <xdr:sp macro="" textlink="">
      <xdr:nvSpPr>
        <xdr:cNvPr id="54175" name="Text Box 1"/>
        <xdr:cNvSpPr txBox="1">
          <a:spLocks noChangeArrowheads="1"/>
        </xdr:cNvSpPr>
      </xdr:nvSpPr>
      <xdr:spPr bwMode="auto">
        <a:xfrm>
          <a:off x="2724150" y="102679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15</xdr:row>
      <xdr:rowOff>180975</xdr:rowOff>
    </xdr:to>
    <xdr:sp macro="" textlink="">
      <xdr:nvSpPr>
        <xdr:cNvPr id="54176" name="Text Box 1"/>
        <xdr:cNvSpPr txBox="1">
          <a:spLocks noChangeArrowheads="1"/>
        </xdr:cNvSpPr>
      </xdr:nvSpPr>
      <xdr:spPr bwMode="auto">
        <a:xfrm>
          <a:off x="2724150" y="4362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371475</xdr:rowOff>
    </xdr:from>
    <xdr:to>
      <xdr:col>3</xdr:col>
      <xdr:colOff>142875</xdr:colOff>
      <xdr:row>15</xdr:row>
      <xdr:rowOff>133350</xdr:rowOff>
    </xdr:to>
    <xdr:sp macro="" textlink="">
      <xdr:nvSpPr>
        <xdr:cNvPr id="54177" name="Text Box 1"/>
        <xdr:cNvSpPr txBox="1">
          <a:spLocks noChangeArrowheads="1"/>
        </xdr:cNvSpPr>
      </xdr:nvSpPr>
      <xdr:spPr bwMode="auto">
        <a:xfrm>
          <a:off x="2724150" y="44767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40</xdr:row>
      <xdr:rowOff>0</xdr:rowOff>
    </xdr:from>
    <xdr:to>
      <xdr:col>2</xdr:col>
      <xdr:colOff>142875</xdr:colOff>
      <xdr:row>41</xdr:row>
      <xdr:rowOff>123825</xdr:rowOff>
    </xdr:to>
    <xdr:sp macro="" textlink="">
      <xdr:nvSpPr>
        <xdr:cNvPr id="54178" name="Text Box 1"/>
        <xdr:cNvSpPr txBox="1">
          <a:spLocks noChangeArrowheads="1"/>
        </xdr:cNvSpPr>
      </xdr:nvSpPr>
      <xdr:spPr bwMode="auto">
        <a:xfrm>
          <a:off x="1752600" y="11744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40</xdr:row>
      <xdr:rowOff>0</xdr:rowOff>
    </xdr:from>
    <xdr:to>
      <xdr:col>2</xdr:col>
      <xdr:colOff>142875</xdr:colOff>
      <xdr:row>41</xdr:row>
      <xdr:rowOff>123825</xdr:rowOff>
    </xdr:to>
    <xdr:sp macro="" textlink="">
      <xdr:nvSpPr>
        <xdr:cNvPr id="54179" name="Text Box 1"/>
        <xdr:cNvSpPr txBox="1">
          <a:spLocks noChangeArrowheads="1"/>
        </xdr:cNvSpPr>
      </xdr:nvSpPr>
      <xdr:spPr bwMode="auto">
        <a:xfrm>
          <a:off x="1752600" y="117443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21</xdr:row>
      <xdr:rowOff>57150</xdr:rowOff>
    </xdr:to>
    <xdr:sp macro="" textlink="">
      <xdr:nvSpPr>
        <xdr:cNvPr id="54180" name="Text Box 1"/>
        <xdr:cNvSpPr txBox="1">
          <a:spLocks noChangeArrowheads="1"/>
        </xdr:cNvSpPr>
      </xdr:nvSpPr>
      <xdr:spPr bwMode="auto">
        <a:xfrm>
          <a:off x="2724150" y="6191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21</xdr:row>
      <xdr:rowOff>57150</xdr:rowOff>
    </xdr:to>
    <xdr:sp macro="" textlink="">
      <xdr:nvSpPr>
        <xdr:cNvPr id="54181" name="Text Box 1"/>
        <xdr:cNvSpPr txBox="1">
          <a:spLocks noChangeArrowheads="1"/>
        </xdr:cNvSpPr>
      </xdr:nvSpPr>
      <xdr:spPr bwMode="auto">
        <a:xfrm>
          <a:off x="2724150" y="6191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54182" name="Text Box 1"/>
        <xdr:cNvSpPr txBox="1">
          <a:spLocks noChangeArrowheads="1"/>
        </xdr:cNvSpPr>
      </xdr:nvSpPr>
      <xdr:spPr bwMode="auto">
        <a:xfrm>
          <a:off x="2724150" y="108775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54183" name="Text Box 1"/>
        <xdr:cNvSpPr txBox="1">
          <a:spLocks noChangeArrowheads="1"/>
        </xdr:cNvSpPr>
      </xdr:nvSpPr>
      <xdr:spPr bwMode="auto">
        <a:xfrm>
          <a:off x="2724150" y="108775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85725</xdr:rowOff>
    </xdr:to>
    <xdr:sp macro="" textlink="">
      <xdr:nvSpPr>
        <xdr:cNvPr id="54184" name="Text Box 1"/>
        <xdr:cNvSpPr txBox="1">
          <a:spLocks noChangeArrowheads="1"/>
        </xdr:cNvSpPr>
      </xdr:nvSpPr>
      <xdr:spPr bwMode="auto">
        <a:xfrm>
          <a:off x="2724150" y="1087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85725</xdr:rowOff>
    </xdr:to>
    <xdr:sp macro="" textlink="">
      <xdr:nvSpPr>
        <xdr:cNvPr id="54185" name="Text Box 1"/>
        <xdr:cNvSpPr txBox="1">
          <a:spLocks noChangeArrowheads="1"/>
        </xdr:cNvSpPr>
      </xdr:nvSpPr>
      <xdr:spPr bwMode="auto">
        <a:xfrm>
          <a:off x="2724150" y="108775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95250</xdr:rowOff>
    </xdr:to>
    <xdr:sp macro="" textlink="">
      <xdr:nvSpPr>
        <xdr:cNvPr id="54186" name="Text Box 1"/>
        <xdr:cNvSpPr txBox="1">
          <a:spLocks noChangeArrowheads="1"/>
        </xdr:cNvSpPr>
      </xdr:nvSpPr>
      <xdr:spPr bwMode="auto">
        <a:xfrm>
          <a:off x="2724150" y="10877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95250</xdr:rowOff>
    </xdr:to>
    <xdr:sp macro="" textlink="">
      <xdr:nvSpPr>
        <xdr:cNvPr id="54187" name="Text Box 1"/>
        <xdr:cNvSpPr txBox="1">
          <a:spLocks noChangeArrowheads="1"/>
        </xdr:cNvSpPr>
      </xdr:nvSpPr>
      <xdr:spPr bwMode="auto">
        <a:xfrm>
          <a:off x="2724150" y="108775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133350</xdr:rowOff>
    </xdr:to>
    <xdr:sp macro="" textlink="">
      <xdr:nvSpPr>
        <xdr:cNvPr id="54188" name="Text Box 1"/>
        <xdr:cNvSpPr txBox="1">
          <a:spLocks noChangeArrowheads="1"/>
        </xdr:cNvSpPr>
      </xdr:nvSpPr>
      <xdr:spPr bwMode="auto">
        <a:xfrm>
          <a:off x="2724150" y="102679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133350</xdr:rowOff>
    </xdr:to>
    <xdr:sp macro="" textlink="">
      <xdr:nvSpPr>
        <xdr:cNvPr id="54189" name="Text Box 1"/>
        <xdr:cNvSpPr txBox="1">
          <a:spLocks noChangeArrowheads="1"/>
        </xdr:cNvSpPr>
      </xdr:nvSpPr>
      <xdr:spPr bwMode="auto">
        <a:xfrm>
          <a:off x="2724150" y="102679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15</xdr:row>
      <xdr:rowOff>57150</xdr:rowOff>
    </xdr:to>
    <xdr:sp macro="" textlink="">
      <xdr:nvSpPr>
        <xdr:cNvPr id="54190" name="Text Box 1"/>
        <xdr:cNvSpPr txBox="1">
          <a:spLocks noChangeArrowheads="1"/>
        </xdr:cNvSpPr>
      </xdr:nvSpPr>
      <xdr:spPr bwMode="auto">
        <a:xfrm>
          <a:off x="2724150" y="436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371475</xdr:rowOff>
    </xdr:from>
    <xdr:to>
      <xdr:col>3</xdr:col>
      <xdr:colOff>142875</xdr:colOff>
      <xdr:row>15</xdr:row>
      <xdr:rowOff>161925</xdr:rowOff>
    </xdr:to>
    <xdr:sp macro="" textlink="">
      <xdr:nvSpPr>
        <xdr:cNvPr id="54191" name="Text Box 1"/>
        <xdr:cNvSpPr txBox="1">
          <a:spLocks noChangeArrowheads="1"/>
        </xdr:cNvSpPr>
      </xdr:nvSpPr>
      <xdr:spPr bwMode="auto">
        <a:xfrm>
          <a:off x="2724150" y="4476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40</xdr:row>
      <xdr:rowOff>0</xdr:rowOff>
    </xdr:from>
    <xdr:to>
      <xdr:col>2</xdr:col>
      <xdr:colOff>142875</xdr:colOff>
      <xdr:row>41</xdr:row>
      <xdr:rowOff>171450</xdr:rowOff>
    </xdr:to>
    <xdr:sp macro="" textlink="">
      <xdr:nvSpPr>
        <xdr:cNvPr id="54192" name="Text Box 1"/>
        <xdr:cNvSpPr txBox="1">
          <a:spLocks noChangeArrowheads="1"/>
        </xdr:cNvSpPr>
      </xdr:nvSpPr>
      <xdr:spPr bwMode="auto">
        <a:xfrm>
          <a:off x="1752600" y="117443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40</xdr:row>
      <xdr:rowOff>0</xdr:rowOff>
    </xdr:from>
    <xdr:to>
      <xdr:col>2</xdr:col>
      <xdr:colOff>142875</xdr:colOff>
      <xdr:row>41</xdr:row>
      <xdr:rowOff>171450</xdr:rowOff>
    </xdr:to>
    <xdr:sp macro="" textlink="">
      <xdr:nvSpPr>
        <xdr:cNvPr id="54193" name="Text Box 1"/>
        <xdr:cNvSpPr txBox="1">
          <a:spLocks noChangeArrowheads="1"/>
        </xdr:cNvSpPr>
      </xdr:nvSpPr>
      <xdr:spPr bwMode="auto">
        <a:xfrm>
          <a:off x="1752600" y="117443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10</xdr:row>
      <xdr:rowOff>257175</xdr:rowOff>
    </xdr:to>
    <xdr:sp macro="" textlink="">
      <xdr:nvSpPr>
        <xdr:cNvPr id="54194" name="Text Box 1"/>
        <xdr:cNvSpPr txBox="1">
          <a:spLocks noChangeArrowheads="1"/>
        </xdr:cNvSpPr>
      </xdr:nvSpPr>
      <xdr:spPr bwMode="auto">
        <a:xfrm>
          <a:off x="2724150" y="2838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10</xdr:row>
      <xdr:rowOff>257175</xdr:rowOff>
    </xdr:to>
    <xdr:sp macro="" textlink="">
      <xdr:nvSpPr>
        <xdr:cNvPr id="54195" name="Text Box 1"/>
        <xdr:cNvSpPr txBox="1">
          <a:spLocks noChangeArrowheads="1"/>
        </xdr:cNvSpPr>
      </xdr:nvSpPr>
      <xdr:spPr bwMode="auto">
        <a:xfrm>
          <a:off x="2724150" y="2838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 macro="" textlink="">
      <xdr:nvSpPr>
        <xdr:cNvPr id="54196" name="Text Box 1"/>
        <xdr:cNvSpPr txBox="1">
          <a:spLocks noChangeArrowheads="1"/>
        </xdr:cNvSpPr>
      </xdr:nvSpPr>
      <xdr:spPr bwMode="auto">
        <a:xfrm>
          <a:off x="2724150" y="10267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0</xdr:rowOff>
    </xdr:to>
    <xdr:sp macro="" textlink="">
      <xdr:nvSpPr>
        <xdr:cNvPr id="54197" name="Text Box 1"/>
        <xdr:cNvSpPr txBox="1">
          <a:spLocks noChangeArrowheads="1"/>
        </xdr:cNvSpPr>
      </xdr:nvSpPr>
      <xdr:spPr bwMode="auto">
        <a:xfrm>
          <a:off x="2724150" y="102679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85725</xdr:rowOff>
    </xdr:to>
    <xdr:sp macro="" textlink="">
      <xdr:nvSpPr>
        <xdr:cNvPr id="54198" name="Text Box 1"/>
        <xdr:cNvSpPr txBox="1">
          <a:spLocks noChangeArrowheads="1"/>
        </xdr:cNvSpPr>
      </xdr:nvSpPr>
      <xdr:spPr bwMode="auto">
        <a:xfrm>
          <a:off x="2724150" y="10267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85725</xdr:rowOff>
    </xdr:to>
    <xdr:sp macro="" textlink="">
      <xdr:nvSpPr>
        <xdr:cNvPr id="54199" name="Text Box 1"/>
        <xdr:cNvSpPr txBox="1">
          <a:spLocks noChangeArrowheads="1"/>
        </xdr:cNvSpPr>
      </xdr:nvSpPr>
      <xdr:spPr bwMode="auto">
        <a:xfrm>
          <a:off x="2724150" y="102679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95250</xdr:rowOff>
    </xdr:to>
    <xdr:sp macro="" textlink="">
      <xdr:nvSpPr>
        <xdr:cNvPr id="54200" name="Text Box 1"/>
        <xdr:cNvSpPr txBox="1">
          <a:spLocks noChangeArrowheads="1"/>
        </xdr:cNvSpPr>
      </xdr:nvSpPr>
      <xdr:spPr bwMode="auto">
        <a:xfrm>
          <a:off x="2724150" y="102679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95250</xdr:rowOff>
    </xdr:to>
    <xdr:sp macro="" textlink="">
      <xdr:nvSpPr>
        <xdr:cNvPr id="54201" name="Text Box 1"/>
        <xdr:cNvSpPr txBox="1">
          <a:spLocks noChangeArrowheads="1"/>
        </xdr:cNvSpPr>
      </xdr:nvSpPr>
      <xdr:spPr bwMode="auto">
        <a:xfrm>
          <a:off x="2724150" y="102679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9</xdr:row>
      <xdr:rowOff>9525</xdr:rowOff>
    </xdr:to>
    <xdr:sp macro="" textlink="">
      <xdr:nvSpPr>
        <xdr:cNvPr id="54202" name="Text Box 1"/>
        <xdr:cNvSpPr txBox="1">
          <a:spLocks noChangeArrowheads="1"/>
        </xdr:cNvSpPr>
      </xdr:nvSpPr>
      <xdr:spPr bwMode="auto">
        <a:xfrm>
          <a:off x="2724150" y="25336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9</xdr:row>
      <xdr:rowOff>9525</xdr:rowOff>
    </xdr:to>
    <xdr:sp macro="" textlink="">
      <xdr:nvSpPr>
        <xdr:cNvPr id="54203" name="Text Box 1"/>
        <xdr:cNvSpPr txBox="1">
          <a:spLocks noChangeArrowheads="1"/>
        </xdr:cNvSpPr>
      </xdr:nvSpPr>
      <xdr:spPr bwMode="auto">
        <a:xfrm>
          <a:off x="2724150" y="25336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190500</xdr:rowOff>
    </xdr:from>
    <xdr:to>
      <xdr:col>3</xdr:col>
      <xdr:colOff>142875</xdr:colOff>
      <xdr:row>17</xdr:row>
      <xdr:rowOff>257175</xdr:rowOff>
    </xdr:to>
    <xdr:sp macro="" textlink="">
      <xdr:nvSpPr>
        <xdr:cNvPr id="54204" name="Text Box 1"/>
        <xdr:cNvSpPr txBox="1">
          <a:spLocks noChangeArrowheads="1"/>
        </xdr:cNvSpPr>
      </xdr:nvSpPr>
      <xdr:spPr bwMode="auto">
        <a:xfrm>
          <a:off x="2724150" y="4972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371475</xdr:rowOff>
    </xdr:from>
    <xdr:to>
      <xdr:col>3</xdr:col>
      <xdr:colOff>142875</xdr:colOff>
      <xdr:row>17</xdr:row>
      <xdr:rowOff>190500</xdr:rowOff>
    </xdr:to>
    <xdr:sp macro="" textlink="">
      <xdr:nvSpPr>
        <xdr:cNvPr id="54205" name="Text Box 1"/>
        <xdr:cNvSpPr txBox="1">
          <a:spLocks noChangeArrowheads="1"/>
        </xdr:cNvSpPr>
      </xdr:nvSpPr>
      <xdr:spPr bwMode="auto">
        <a:xfrm>
          <a:off x="2724150" y="508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190500</xdr:rowOff>
    </xdr:from>
    <xdr:to>
      <xdr:col>3</xdr:col>
      <xdr:colOff>142875</xdr:colOff>
      <xdr:row>30</xdr:row>
      <xdr:rowOff>76200</xdr:rowOff>
    </xdr:to>
    <xdr:sp macro="" textlink="">
      <xdr:nvSpPr>
        <xdr:cNvPr id="54206" name="Text Box 1"/>
        <xdr:cNvSpPr txBox="1">
          <a:spLocks noChangeArrowheads="1"/>
        </xdr:cNvSpPr>
      </xdr:nvSpPr>
      <xdr:spPr bwMode="auto">
        <a:xfrm>
          <a:off x="2724150" y="86296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190500</xdr:rowOff>
    </xdr:from>
    <xdr:to>
      <xdr:col>3</xdr:col>
      <xdr:colOff>142875</xdr:colOff>
      <xdr:row>30</xdr:row>
      <xdr:rowOff>76200</xdr:rowOff>
    </xdr:to>
    <xdr:sp macro="" textlink="">
      <xdr:nvSpPr>
        <xdr:cNvPr id="54207" name="Text Box 1"/>
        <xdr:cNvSpPr txBox="1">
          <a:spLocks noChangeArrowheads="1"/>
        </xdr:cNvSpPr>
      </xdr:nvSpPr>
      <xdr:spPr bwMode="auto">
        <a:xfrm>
          <a:off x="2724150" y="86296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190500</xdr:rowOff>
    </xdr:from>
    <xdr:to>
      <xdr:col>3</xdr:col>
      <xdr:colOff>142875</xdr:colOff>
      <xdr:row>30</xdr:row>
      <xdr:rowOff>76200</xdr:rowOff>
    </xdr:to>
    <xdr:sp macro="" textlink="">
      <xdr:nvSpPr>
        <xdr:cNvPr id="54208" name="Text Box 1"/>
        <xdr:cNvSpPr txBox="1">
          <a:spLocks noChangeArrowheads="1"/>
        </xdr:cNvSpPr>
      </xdr:nvSpPr>
      <xdr:spPr bwMode="auto">
        <a:xfrm>
          <a:off x="2724150" y="86296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190500</xdr:rowOff>
    </xdr:from>
    <xdr:to>
      <xdr:col>3</xdr:col>
      <xdr:colOff>142875</xdr:colOff>
      <xdr:row>30</xdr:row>
      <xdr:rowOff>76200</xdr:rowOff>
    </xdr:to>
    <xdr:sp macro="" textlink="">
      <xdr:nvSpPr>
        <xdr:cNvPr id="54209" name="Text Box 1"/>
        <xdr:cNvSpPr txBox="1">
          <a:spLocks noChangeArrowheads="1"/>
        </xdr:cNvSpPr>
      </xdr:nvSpPr>
      <xdr:spPr bwMode="auto">
        <a:xfrm>
          <a:off x="2724150" y="86296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9</xdr:row>
      <xdr:rowOff>85725</xdr:rowOff>
    </xdr:to>
    <xdr:sp macro="" textlink="">
      <xdr:nvSpPr>
        <xdr:cNvPr id="54210" name="Text Box 1"/>
        <xdr:cNvSpPr txBox="1">
          <a:spLocks noChangeArrowheads="1"/>
        </xdr:cNvSpPr>
      </xdr:nvSpPr>
      <xdr:spPr bwMode="auto">
        <a:xfrm>
          <a:off x="2724150" y="2228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9</xdr:row>
      <xdr:rowOff>85725</xdr:rowOff>
    </xdr:to>
    <xdr:sp macro="" textlink="">
      <xdr:nvSpPr>
        <xdr:cNvPr id="54211" name="Text Box 1"/>
        <xdr:cNvSpPr txBox="1">
          <a:spLocks noChangeArrowheads="1"/>
        </xdr:cNvSpPr>
      </xdr:nvSpPr>
      <xdr:spPr bwMode="auto">
        <a:xfrm>
          <a:off x="2724150" y="2228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9</xdr:row>
      <xdr:rowOff>85725</xdr:rowOff>
    </xdr:to>
    <xdr:sp macro="" textlink="">
      <xdr:nvSpPr>
        <xdr:cNvPr id="54212" name="Text Box 1"/>
        <xdr:cNvSpPr txBox="1">
          <a:spLocks noChangeArrowheads="1"/>
        </xdr:cNvSpPr>
      </xdr:nvSpPr>
      <xdr:spPr bwMode="auto">
        <a:xfrm>
          <a:off x="2724150" y="2228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9</xdr:row>
      <xdr:rowOff>85725</xdr:rowOff>
    </xdr:to>
    <xdr:sp macro="" textlink="">
      <xdr:nvSpPr>
        <xdr:cNvPr id="54213" name="Text Box 1"/>
        <xdr:cNvSpPr txBox="1">
          <a:spLocks noChangeArrowheads="1"/>
        </xdr:cNvSpPr>
      </xdr:nvSpPr>
      <xdr:spPr bwMode="auto">
        <a:xfrm>
          <a:off x="2724150" y="2228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11</xdr:row>
      <xdr:rowOff>85725</xdr:rowOff>
    </xdr:to>
    <xdr:sp macro="" textlink="">
      <xdr:nvSpPr>
        <xdr:cNvPr id="54214" name="Text Box 1"/>
        <xdr:cNvSpPr txBox="1">
          <a:spLocks noChangeArrowheads="1"/>
        </xdr:cNvSpPr>
      </xdr:nvSpPr>
      <xdr:spPr bwMode="auto">
        <a:xfrm>
          <a:off x="2724150" y="28384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11</xdr:row>
      <xdr:rowOff>85725</xdr:rowOff>
    </xdr:to>
    <xdr:sp macro="" textlink="">
      <xdr:nvSpPr>
        <xdr:cNvPr id="54215" name="Text Box 1"/>
        <xdr:cNvSpPr txBox="1">
          <a:spLocks noChangeArrowheads="1"/>
        </xdr:cNvSpPr>
      </xdr:nvSpPr>
      <xdr:spPr bwMode="auto">
        <a:xfrm>
          <a:off x="2724150" y="28384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11</xdr:row>
      <xdr:rowOff>85725</xdr:rowOff>
    </xdr:to>
    <xdr:sp macro="" textlink="">
      <xdr:nvSpPr>
        <xdr:cNvPr id="54216" name="Text Box 1"/>
        <xdr:cNvSpPr txBox="1">
          <a:spLocks noChangeArrowheads="1"/>
        </xdr:cNvSpPr>
      </xdr:nvSpPr>
      <xdr:spPr bwMode="auto">
        <a:xfrm>
          <a:off x="2724150" y="28384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11</xdr:row>
      <xdr:rowOff>85725</xdr:rowOff>
    </xdr:to>
    <xdr:sp macro="" textlink="">
      <xdr:nvSpPr>
        <xdr:cNvPr id="54217" name="Text Box 1"/>
        <xdr:cNvSpPr txBox="1">
          <a:spLocks noChangeArrowheads="1"/>
        </xdr:cNvSpPr>
      </xdr:nvSpPr>
      <xdr:spPr bwMode="auto">
        <a:xfrm>
          <a:off x="2724150" y="28384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49</xdr:row>
      <xdr:rowOff>104775</xdr:rowOff>
    </xdr:to>
    <xdr:sp macro="" textlink="">
      <xdr:nvSpPr>
        <xdr:cNvPr id="54648" name="Text Box 1"/>
        <xdr:cNvSpPr txBox="1">
          <a:spLocks noChangeArrowheads="1"/>
        </xdr:cNvSpPr>
      </xdr:nvSpPr>
      <xdr:spPr bwMode="auto">
        <a:xfrm>
          <a:off x="2924175" y="12592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49</xdr:row>
      <xdr:rowOff>104775</xdr:rowOff>
    </xdr:to>
    <xdr:sp macro="" textlink="">
      <xdr:nvSpPr>
        <xdr:cNvPr id="54649" name="Text Box 1"/>
        <xdr:cNvSpPr txBox="1">
          <a:spLocks noChangeArrowheads="1"/>
        </xdr:cNvSpPr>
      </xdr:nvSpPr>
      <xdr:spPr bwMode="auto">
        <a:xfrm>
          <a:off x="2924175" y="12592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53</xdr:row>
      <xdr:rowOff>104775</xdr:rowOff>
    </xdr:to>
    <xdr:sp macro="" textlink="">
      <xdr:nvSpPr>
        <xdr:cNvPr id="54650" name="Text Box 1"/>
        <xdr:cNvSpPr txBox="1">
          <a:spLocks noChangeArrowheads="1"/>
        </xdr:cNvSpPr>
      </xdr:nvSpPr>
      <xdr:spPr bwMode="auto">
        <a:xfrm>
          <a:off x="2924175" y="12592050"/>
          <a:ext cx="762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53</xdr:row>
      <xdr:rowOff>104775</xdr:rowOff>
    </xdr:to>
    <xdr:sp macro="" textlink="">
      <xdr:nvSpPr>
        <xdr:cNvPr id="54651" name="Text Box 1"/>
        <xdr:cNvSpPr txBox="1">
          <a:spLocks noChangeArrowheads="1"/>
        </xdr:cNvSpPr>
      </xdr:nvSpPr>
      <xdr:spPr bwMode="auto">
        <a:xfrm>
          <a:off x="2924175" y="12592050"/>
          <a:ext cx="762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3</xdr:col>
      <xdr:colOff>142875</xdr:colOff>
      <xdr:row>30</xdr:row>
      <xdr:rowOff>238125</xdr:rowOff>
    </xdr:to>
    <xdr:sp macro="" textlink="">
      <xdr:nvSpPr>
        <xdr:cNvPr id="54652" name="Text Box 1"/>
        <xdr:cNvSpPr txBox="1">
          <a:spLocks noChangeArrowheads="1"/>
        </xdr:cNvSpPr>
      </xdr:nvSpPr>
      <xdr:spPr bwMode="auto">
        <a:xfrm>
          <a:off x="2924175" y="7962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3</xdr:col>
      <xdr:colOff>142875</xdr:colOff>
      <xdr:row>30</xdr:row>
      <xdr:rowOff>238125</xdr:rowOff>
    </xdr:to>
    <xdr:sp macro="" textlink="">
      <xdr:nvSpPr>
        <xdr:cNvPr id="54653" name="Text Box 1"/>
        <xdr:cNvSpPr txBox="1">
          <a:spLocks noChangeArrowheads="1"/>
        </xdr:cNvSpPr>
      </xdr:nvSpPr>
      <xdr:spPr bwMode="auto">
        <a:xfrm>
          <a:off x="2924175" y="7962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51</xdr:row>
      <xdr:rowOff>38100</xdr:rowOff>
    </xdr:to>
    <xdr:sp macro="" textlink="">
      <xdr:nvSpPr>
        <xdr:cNvPr id="54654" name="Text Box 1"/>
        <xdr:cNvSpPr txBox="1">
          <a:spLocks noChangeArrowheads="1"/>
        </xdr:cNvSpPr>
      </xdr:nvSpPr>
      <xdr:spPr bwMode="auto">
        <a:xfrm>
          <a:off x="2924175" y="125920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51</xdr:row>
      <xdr:rowOff>38100</xdr:rowOff>
    </xdr:to>
    <xdr:sp macro="" textlink="">
      <xdr:nvSpPr>
        <xdr:cNvPr id="54655" name="Text Box 1"/>
        <xdr:cNvSpPr txBox="1">
          <a:spLocks noChangeArrowheads="1"/>
        </xdr:cNvSpPr>
      </xdr:nvSpPr>
      <xdr:spPr bwMode="auto">
        <a:xfrm>
          <a:off x="2924175" y="125920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142875</xdr:rowOff>
    </xdr:to>
    <xdr:sp macro="" textlink="">
      <xdr:nvSpPr>
        <xdr:cNvPr id="54656" name="Text Box 1"/>
        <xdr:cNvSpPr txBox="1">
          <a:spLocks noChangeArrowheads="1"/>
        </xdr:cNvSpPr>
      </xdr:nvSpPr>
      <xdr:spPr bwMode="auto">
        <a:xfrm>
          <a:off x="4286250" y="128111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142875</xdr:rowOff>
    </xdr:to>
    <xdr:sp macro="" textlink="">
      <xdr:nvSpPr>
        <xdr:cNvPr id="54657" name="Text Box 1"/>
        <xdr:cNvSpPr txBox="1">
          <a:spLocks noChangeArrowheads="1"/>
        </xdr:cNvSpPr>
      </xdr:nvSpPr>
      <xdr:spPr bwMode="auto">
        <a:xfrm>
          <a:off x="4286250" y="128111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171450</xdr:rowOff>
    </xdr:to>
    <xdr:sp macro="" textlink="">
      <xdr:nvSpPr>
        <xdr:cNvPr id="54658" name="Text Box 1"/>
        <xdr:cNvSpPr txBox="1">
          <a:spLocks noChangeArrowheads="1"/>
        </xdr:cNvSpPr>
      </xdr:nvSpPr>
      <xdr:spPr bwMode="auto">
        <a:xfrm>
          <a:off x="4286250" y="12811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171450</xdr:rowOff>
    </xdr:to>
    <xdr:sp macro="" textlink="">
      <xdr:nvSpPr>
        <xdr:cNvPr id="54659" name="Text Box 1"/>
        <xdr:cNvSpPr txBox="1">
          <a:spLocks noChangeArrowheads="1"/>
        </xdr:cNvSpPr>
      </xdr:nvSpPr>
      <xdr:spPr bwMode="auto">
        <a:xfrm>
          <a:off x="4286250" y="128111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52</xdr:row>
      <xdr:rowOff>180975</xdr:rowOff>
    </xdr:to>
    <xdr:sp macro="" textlink="">
      <xdr:nvSpPr>
        <xdr:cNvPr id="54660" name="Text Box 1"/>
        <xdr:cNvSpPr txBox="1">
          <a:spLocks noChangeArrowheads="1"/>
        </xdr:cNvSpPr>
      </xdr:nvSpPr>
      <xdr:spPr bwMode="auto">
        <a:xfrm>
          <a:off x="2924175" y="12592050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52</xdr:row>
      <xdr:rowOff>180975</xdr:rowOff>
    </xdr:to>
    <xdr:sp macro="" textlink="">
      <xdr:nvSpPr>
        <xdr:cNvPr id="54661" name="Text Box 1"/>
        <xdr:cNvSpPr txBox="1">
          <a:spLocks noChangeArrowheads="1"/>
        </xdr:cNvSpPr>
      </xdr:nvSpPr>
      <xdr:spPr bwMode="auto">
        <a:xfrm>
          <a:off x="2924175" y="12592050"/>
          <a:ext cx="76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49</xdr:row>
      <xdr:rowOff>66675</xdr:rowOff>
    </xdr:to>
    <xdr:sp macro="" textlink="">
      <xdr:nvSpPr>
        <xdr:cNvPr id="54662" name="Text Box 1"/>
        <xdr:cNvSpPr txBox="1">
          <a:spLocks noChangeArrowheads="1"/>
        </xdr:cNvSpPr>
      </xdr:nvSpPr>
      <xdr:spPr bwMode="auto">
        <a:xfrm>
          <a:off x="2924175" y="12592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47</xdr:row>
      <xdr:rowOff>0</xdr:rowOff>
    </xdr:from>
    <xdr:to>
      <xdr:col>3</xdr:col>
      <xdr:colOff>142875</xdr:colOff>
      <xdr:row>49</xdr:row>
      <xdr:rowOff>66675</xdr:rowOff>
    </xdr:to>
    <xdr:sp macro="" textlink="">
      <xdr:nvSpPr>
        <xdr:cNvPr id="54663" name="Text Box 1"/>
        <xdr:cNvSpPr txBox="1">
          <a:spLocks noChangeArrowheads="1"/>
        </xdr:cNvSpPr>
      </xdr:nvSpPr>
      <xdr:spPr bwMode="auto">
        <a:xfrm>
          <a:off x="2924175" y="125920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104775</xdr:rowOff>
    </xdr:to>
    <xdr:sp macro="" textlink="">
      <xdr:nvSpPr>
        <xdr:cNvPr id="54664" name="Text Box 1"/>
        <xdr:cNvSpPr txBox="1">
          <a:spLocks noChangeArrowheads="1"/>
        </xdr:cNvSpPr>
      </xdr:nvSpPr>
      <xdr:spPr bwMode="auto">
        <a:xfrm>
          <a:off x="4286250" y="128111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104775</xdr:rowOff>
    </xdr:to>
    <xdr:sp macro="" textlink="">
      <xdr:nvSpPr>
        <xdr:cNvPr id="54665" name="Text Box 1"/>
        <xdr:cNvSpPr txBox="1">
          <a:spLocks noChangeArrowheads="1"/>
        </xdr:cNvSpPr>
      </xdr:nvSpPr>
      <xdr:spPr bwMode="auto">
        <a:xfrm>
          <a:off x="4286250" y="128111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133350</xdr:rowOff>
    </xdr:to>
    <xdr:sp macro="" textlink="">
      <xdr:nvSpPr>
        <xdr:cNvPr id="54666" name="Text Box 1"/>
        <xdr:cNvSpPr txBox="1">
          <a:spLocks noChangeArrowheads="1"/>
        </xdr:cNvSpPr>
      </xdr:nvSpPr>
      <xdr:spPr bwMode="auto">
        <a:xfrm>
          <a:off x="4286250" y="128111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133350</xdr:rowOff>
    </xdr:to>
    <xdr:sp macro="" textlink="">
      <xdr:nvSpPr>
        <xdr:cNvPr id="54667" name="Text Box 1"/>
        <xdr:cNvSpPr txBox="1">
          <a:spLocks noChangeArrowheads="1"/>
        </xdr:cNvSpPr>
      </xdr:nvSpPr>
      <xdr:spPr bwMode="auto">
        <a:xfrm>
          <a:off x="4286250" y="128111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133350</xdr:rowOff>
    </xdr:to>
    <xdr:sp macro="" textlink="">
      <xdr:nvSpPr>
        <xdr:cNvPr id="54668" name="Text Box 1"/>
        <xdr:cNvSpPr txBox="1">
          <a:spLocks noChangeArrowheads="1"/>
        </xdr:cNvSpPr>
      </xdr:nvSpPr>
      <xdr:spPr bwMode="auto">
        <a:xfrm>
          <a:off x="4286250" y="128111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48</xdr:row>
      <xdr:rowOff>0</xdr:rowOff>
    </xdr:from>
    <xdr:to>
      <xdr:col>4</xdr:col>
      <xdr:colOff>142875</xdr:colOff>
      <xdr:row>49</xdr:row>
      <xdr:rowOff>133350</xdr:rowOff>
    </xdr:to>
    <xdr:sp macro="" textlink="">
      <xdr:nvSpPr>
        <xdr:cNvPr id="54669" name="Text Box 1"/>
        <xdr:cNvSpPr txBox="1">
          <a:spLocks noChangeArrowheads="1"/>
        </xdr:cNvSpPr>
      </xdr:nvSpPr>
      <xdr:spPr bwMode="auto">
        <a:xfrm>
          <a:off x="4286250" y="128111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285750</xdr:rowOff>
    </xdr:from>
    <xdr:to>
      <xdr:col>3</xdr:col>
      <xdr:colOff>142875</xdr:colOff>
      <xdr:row>10</xdr:row>
      <xdr:rowOff>9525</xdr:rowOff>
    </xdr:to>
    <xdr:sp macro="" textlink="">
      <xdr:nvSpPr>
        <xdr:cNvPr id="54670" name="Text Box 1"/>
        <xdr:cNvSpPr txBox="1">
          <a:spLocks noChangeArrowheads="1"/>
        </xdr:cNvSpPr>
      </xdr:nvSpPr>
      <xdr:spPr bwMode="auto">
        <a:xfrm>
          <a:off x="2924175" y="27146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285750</xdr:rowOff>
    </xdr:from>
    <xdr:to>
      <xdr:col>3</xdr:col>
      <xdr:colOff>142875</xdr:colOff>
      <xdr:row>10</xdr:row>
      <xdr:rowOff>9525</xdr:rowOff>
    </xdr:to>
    <xdr:sp macro="" textlink="">
      <xdr:nvSpPr>
        <xdr:cNvPr id="54671" name="Text Box 1"/>
        <xdr:cNvSpPr txBox="1">
          <a:spLocks noChangeArrowheads="1"/>
        </xdr:cNvSpPr>
      </xdr:nvSpPr>
      <xdr:spPr bwMode="auto">
        <a:xfrm>
          <a:off x="2924175" y="27146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285750</xdr:rowOff>
    </xdr:from>
    <xdr:to>
      <xdr:col>3</xdr:col>
      <xdr:colOff>142875</xdr:colOff>
      <xdr:row>10</xdr:row>
      <xdr:rowOff>9525</xdr:rowOff>
    </xdr:to>
    <xdr:sp macro="" textlink="">
      <xdr:nvSpPr>
        <xdr:cNvPr id="54672" name="Text Box 1"/>
        <xdr:cNvSpPr txBox="1">
          <a:spLocks noChangeArrowheads="1"/>
        </xdr:cNvSpPr>
      </xdr:nvSpPr>
      <xdr:spPr bwMode="auto">
        <a:xfrm>
          <a:off x="2924175" y="27146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285750</xdr:rowOff>
    </xdr:from>
    <xdr:to>
      <xdr:col>3</xdr:col>
      <xdr:colOff>142875</xdr:colOff>
      <xdr:row>10</xdr:row>
      <xdr:rowOff>9525</xdr:rowOff>
    </xdr:to>
    <xdr:sp macro="" textlink="">
      <xdr:nvSpPr>
        <xdr:cNvPr id="54673" name="Text Box 1"/>
        <xdr:cNvSpPr txBox="1">
          <a:spLocks noChangeArrowheads="1"/>
        </xdr:cNvSpPr>
      </xdr:nvSpPr>
      <xdr:spPr bwMode="auto">
        <a:xfrm>
          <a:off x="2924175" y="27146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40</xdr:row>
      <xdr:rowOff>0</xdr:rowOff>
    </xdr:from>
    <xdr:to>
      <xdr:col>2</xdr:col>
      <xdr:colOff>142875</xdr:colOff>
      <xdr:row>41</xdr:row>
      <xdr:rowOff>161925</xdr:rowOff>
    </xdr:to>
    <xdr:sp macro="" textlink="">
      <xdr:nvSpPr>
        <xdr:cNvPr id="54674" name="Text Box 1"/>
        <xdr:cNvSpPr txBox="1">
          <a:spLocks noChangeArrowheads="1"/>
        </xdr:cNvSpPr>
      </xdr:nvSpPr>
      <xdr:spPr bwMode="auto">
        <a:xfrm>
          <a:off x="1771650" y="109251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40</xdr:row>
      <xdr:rowOff>0</xdr:rowOff>
    </xdr:from>
    <xdr:to>
      <xdr:col>2</xdr:col>
      <xdr:colOff>142875</xdr:colOff>
      <xdr:row>41</xdr:row>
      <xdr:rowOff>161925</xdr:rowOff>
    </xdr:to>
    <xdr:sp macro="" textlink="">
      <xdr:nvSpPr>
        <xdr:cNvPr id="54675" name="Text Box 1"/>
        <xdr:cNvSpPr txBox="1">
          <a:spLocks noChangeArrowheads="1"/>
        </xdr:cNvSpPr>
      </xdr:nvSpPr>
      <xdr:spPr bwMode="auto">
        <a:xfrm>
          <a:off x="1771650" y="109251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39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54676" name="Text Box 1"/>
        <xdr:cNvSpPr txBox="1">
          <a:spLocks noChangeArrowheads="1"/>
        </xdr:cNvSpPr>
      </xdr:nvSpPr>
      <xdr:spPr bwMode="auto">
        <a:xfrm>
          <a:off x="2924175" y="1072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39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54677" name="Text Box 1"/>
        <xdr:cNvSpPr txBox="1">
          <a:spLocks noChangeArrowheads="1"/>
        </xdr:cNvSpPr>
      </xdr:nvSpPr>
      <xdr:spPr bwMode="auto">
        <a:xfrm>
          <a:off x="2924175" y="1072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171450</xdr:rowOff>
    </xdr:to>
    <xdr:sp macro="" textlink="">
      <xdr:nvSpPr>
        <xdr:cNvPr id="54678" name="Text Box 1"/>
        <xdr:cNvSpPr txBox="1">
          <a:spLocks noChangeArrowheads="1"/>
        </xdr:cNvSpPr>
      </xdr:nvSpPr>
      <xdr:spPr bwMode="auto">
        <a:xfrm>
          <a:off x="1771650" y="114014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1343025</xdr:colOff>
      <xdr:row>42</xdr:row>
      <xdr:rowOff>19050</xdr:rowOff>
    </xdr:from>
    <xdr:to>
      <xdr:col>5</xdr:col>
      <xdr:colOff>28575</xdr:colOff>
      <xdr:row>43</xdr:row>
      <xdr:rowOff>190500</xdr:rowOff>
    </xdr:to>
    <xdr:sp macro="" textlink="">
      <xdr:nvSpPr>
        <xdr:cNvPr id="54679" name="Text Box 1"/>
        <xdr:cNvSpPr txBox="1">
          <a:spLocks noChangeArrowheads="1"/>
        </xdr:cNvSpPr>
      </xdr:nvSpPr>
      <xdr:spPr bwMode="auto">
        <a:xfrm>
          <a:off x="5562600" y="114204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39</xdr:row>
      <xdr:rowOff>0</xdr:rowOff>
    </xdr:from>
    <xdr:to>
      <xdr:col>3</xdr:col>
      <xdr:colOff>142875</xdr:colOff>
      <xdr:row>39</xdr:row>
      <xdr:rowOff>9525</xdr:rowOff>
    </xdr:to>
    <xdr:sp macro="" textlink="">
      <xdr:nvSpPr>
        <xdr:cNvPr id="54680" name="Text Box 1"/>
        <xdr:cNvSpPr txBox="1">
          <a:spLocks noChangeArrowheads="1"/>
        </xdr:cNvSpPr>
      </xdr:nvSpPr>
      <xdr:spPr bwMode="auto">
        <a:xfrm>
          <a:off x="2924175" y="10725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39</xdr:row>
      <xdr:rowOff>0</xdr:rowOff>
    </xdr:from>
    <xdr:to>
      <xdr:col>3</xdr:col>
      <xdr:colOff>142875</xdr:colOff>
      <xdr:row>39</xdr:row>
      <xdr:rowOff>9525</xdr:rowOff>
    </xdr:to>
    <xdr:sp macro="" textlink="">
      <xdr:nvSpPr>
        <xdr:cNvPr id="54681" name="Text Box 1"/>
        <xdr:cNvSpPr txBox="1">
          <a:spLocks noChangeArrowheads="1"/>
        </xdr:cNvSpPr>
      </xdr:nvSpPr>
      <xdr:spPr bwMode="auto">
        <a:xfrm>
          <a:off x="2924175" y="10725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123825</xdr:rowOff>
    </xdr:to>
    <xdr:sp macro="" textlink="">
      <xdr:nvSpPr>
        <xdr:cNvPr id="54682" name="Text Box 1"/>
        <xdr:cNvSpPr txBox="1">
          <a:spLocks noChangeArrowheads="1"/>
        </xdr:cNvSpPr>
      </xdr:nvSpPr>
      <xdr:spPr bwMode="auto">
        <a:xfrm>
          <a:off x="1771650" y="1140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123825</xdr:rowOff>
    </xdr:to>
    <xdr:sp macro="" textlink="">
      <xdr:nvSpPr>
        <xdr:cNvPr id="54683" name="Text Box 1"/>
        <xdr:cNvSpPr txBox="1">
          <a:spLocks noChangeArrowheads="1"/>
        </xdr:cNvSpPr>
      </xdr:nvSpPr>
      <xdr:spPr bwMode="auto">
        <a:xfrm>
          <a:off x="1771650" y="114014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171450</xdr:rowOff>
    </xdr:to>
    <xdr:sp macro="" textlink="">
      <xdr:nvSpPr>
        <xdr:cNvPr id="54684" name="Text Box 1"/>
        <xdr:cNvSpPr txBox="1">
          <a:spLocks noChangeArrowheads="1"/>
        </xdr:cNvSpPr>
      </xdr:nvSpPr>
      <xdr:spPr bwMode="auto">
        <a:xfrm>
          <a:off x="1771650" y="114014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171450</xdr:rowOff>
    </xdr:to>
    <xdr:sp macro="" textlink="">
      <xdr:nvSpPr>
        <xdr:cNvPr id="54685" name="Text Box 1"/>
        <xdr:cNvSpPr txBox="1">
          <a:spLocks noChangeArrowheads="1"/>
        </xdr:cNvSpPr>
      </xdr:nvSpPr>
      <xdr:spPr bwMode="auto">
        <a:xfrm>
          <a:off x="1771650" y="114014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32</xdr:row>
      <xdr:rowOff>38100</xdr:rowOff>
    </xdr:to>
    <xdr:sp macro="" textlink="">
      <xdr:nvSpPr>
        <xdr:cNvPr id="54686" name="Text Box 1"/>
        <xdr:cNvSpPr txBox="1">
          <a:spLocks noChangeArrowheads="1"/>
        </xdr:cNvSpPr>
      </xdr:nvSpPr>
      <xdr:spPr bwMode="auto">
        <a:xfrm>
          <a:off x="2924175" y="8705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32</xdr:row>
      <xdr:rowOff>38100</xdr:rowOff>
    </xdr:to>
    <xdr:sp macro="" textlink="">
      <xdr:nvSpPr>
        <xdr:cNvPr id="54687" name="Text Box 1"/>
        <xdr:cNvSpPr txBox="1">
          <a:spLocks noChangeArrowheads="1"/>
        </xdr:cNvSpPr>
      </xdr:nvSpPr>
      <xdr:spPr bwMode="auto">
        <a:xfrm>
          <a:off x="2924175" y="8705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190500</xdr:rowOff>
    </xdr:from>
    <xdr:to>
      <xdr:col>3</xdr:col>
      <xdr:colOff>142875</xdr:colOff>
      <xdr:row>27</xdr:row>
      <xdr:rowOff>152400</xdr:rowOff>
    </xdr:to>
    <xdr:sp macro="" textlink="">
      <xdr:nvSpPr>
        <xdr:cNvPr id="54688" name="Text Box 1"/>
        <xdr:cNvSpPr txBox="1">
          <a:spLocks noChangeArrowheads="1"/>
        </xdr:cNvSpPr>
      </xdr:nvSpPr>
      <xdr:spPr bwMode="auto">
        <a:xfrm>
          <a:off x="2924175" y="7048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190500</xdr:rowOff>
    </xdr:from>
    <xdr:to>
      <xdr:col>3</xdr:col>
      <xdr:colOff>142875</xdr:colOff>
      <xdr:row>27</xdr:row>
      <xdr:rowOff>152400</xdr:rowOff>
    </xdr:to>
    <xdr:sp macro="" textlink="">
      <xdr:nvSpPr>
        <xdr:cNvPr id="54689" name="Text Box 1"/>
        <xdr:cNvSpPr txBox="1">
          <a:spLocks noChangeArrowheads="1"/>
        </xdr:cNvSpPr>
      </xdr:nvSpPr>
      <xdr:spPr bwMode="auto">
        <a:xfrm>
          <a:off x="2924175" y="7048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190500</xdr:rowOff>
    </xdr:from>
    <xdr:to>
      <xdr:col>3</xdr:col>
      <xdr:colOff>142875</xdr:colOff>
      <xdr:row>27</xdr:row>
      <xdr:rowOff>152400</xdr:rowOff>
    </xdr:to>
    <xdr:sp macro="" textlink="">
      <xdr:nvSpPr>
        <xdr:cNvPr id="54690" name="Text Box 1"/>
        <xdr:cNvSpPr txBox="1">
          <a:spLocks noChangeArrowheads="1"/>
        </xdr:cNvSpPr>
      </xdr:nvSpPr>
      <xdr:spPr bwMode="auto">
        <a:xfrm>
          <a:off x="2924175" y="7048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190500</xdr:rowOff>
    </xdr:from>
    <xdr:to>
      <xdr:col>3</xdr:col>
      <xdr:colOff>142875</xdr:colOff>
      <xdr:row>27</xdr:row>
      <xdr:rowOff>152400</xdr:rowOff>
    </xdr:to>
    <xdr:sp macro="" textlink="">
      <xdr:nvSpPr>
        <xdr:cNvPr id="54691" name="Text Box 1"/>
        <xdr:cNvSpPr txBox="1">
          <a:spLocks noChangeArrowheads="1"/>
        </xdr:cNvSpPr>
      </xdr:nvSpPr>
      <xdr:spPr bwMode="auto">
        <a:xfrm>
          <a:off x="2924175" y="7048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33</xdr:row>
      <xdr:rowOff>152400</xdr:rowOff>
    </xdr:to>
    <xdr:sp macro="" textlink="">
      <xdr:nvSpPr>
        <xdr:cNvPr id="54692" name="Text Box 1"/>
        <xdr:cNvSpPr txBox="1">
          <a:spLocks noChangeArrowheads="1"/>
        </xdr:cNvSpPr>
      </xdr:nvSpPr>
      <xdr:spPr bwMode="auto">
        <a:xfrm>
          <a:off x="2924175" y="87058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33</xdr:row>
      <xdr:rowOff>152400</xdr:rowOff>
    </xdr:to>
    <xdr:sp macro="" textlink="">
      <xdr:nvSpPr>
        <xdr:cNvPr id="54693" name="Text Box 1"/>
        <xdr:cNvSpPr txBox="1">
          <a:spLocks noChangeArrowheads="1"/>
        </xdr:cNvSpPr>
      </xdr:nvSpPr>
      <xdr:spPr bwMode="auto">
        <a:xfrm>
          <a:off x="2924175" y="87058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33</xdr:row>
      <xdr:rowOff>152400</xdr:rowOff>
    </xdr:to>
    <xdr:sp macro="" textlink="">
      <xdr:nvSpPr>
        <xdr:cNvPr id="54694" name="Text Box 1"/>
        <xdr:cNvSpPr txBox="1">
          <a:spLocks noChangeArrowheads="1"/>
        </xdr:cNvSpPr>
      </xdr:nvSpPr>
      <xdr:spPr bwMode="auto">
        <a:xfrm>
          <a:off x="2924175" y="87058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190500</xdr:rowOff>
    </xdr:from>
    <xdr:to>
      <xdr:col>3</xdr:col>
      <xdr:colOff>142875</xdr:colOff>
      <xdr:row>33</xdr:row>
      <xdr:rowOff>152400</xdr:rowOff>
    </xdr:to>
    <xdr:sp macro="" textlink="">
      <xdr:nvSpPr>
        <xdr:cNvPr id="54695" name="Text Box 1"/>
        <xdr:cNvSpPr txBox="1">
          <a:spLocks noChangeArrowheads="1"/>
        </xdr:cNvSpPr>
      </xdr:nvSpPr>
      <xdr:spPr bwMode="auto">
        <a:xfrm>
          <a:off x="2924175" y="87058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10</xdr:row>
      <xdr:rowOff>133350</xdr:rowOff>
    </xdr:to>
    <xdr:sp macro="" textlink="">
      <xdr:nvSpPr>
        <xdr:cNvPr id="57344" name="Text Box 1"/>
        <xdr:cNvSpPr txBox="1">
          <a:spLocks noChangeArrowheads="1"/>
        </xdr:cNvSpPr>
      </xdr:nvSpPr>
      <xdr:spPr bwMode="auto">
        <a:xfrm>
          <a:off x="2533650" y="23717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10</xdr:row>
      <xdr:rowOff>133350</xdr:rowOff>
    </xdr:to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2533650" y="23717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49</xdr:row>
      <xdr:rowOff>133350</xdr:rowOff>
    </xdr:to>
    <xdr:sp macro="" textlink="">
      <xdr:nvSpPr>
        <xdr:cNvPr id="57346" name="Text Box 1"/>
        <xdr:cNvSpPr txBox="1">
          <a:spLocks noChangeArrowheads="1"/>
        </xdr:cNvSpPr>
      </xdr:nvSpPr>
      <xdr:spPr bwMode="auto">
        <a:xfrm>
          <a:off x="2533650" y="115252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49</xdr:row>
      <xdr:rowOff>133350</xdr:rowOff>
    </xdr:to>
    <xdr:sp macro="" textlink="">
      <xdr:nvSpPr>
        <xdr:cNvPr id="57347" name="Text Box 1"/>
        <xdr:cNvSpPr txBox="1">
          <a:spLocks noChangeArrowheads="1"/>
        </xdr:cNvSpPr>
      </xdr:nvSpPr>
      <xdr:spPr bwMode="auto">
        <a:xfrm>
          <a:off x="2533650" y="115252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104775</xdr:rowOff>
    </xdr:to>
    <xdr:sp macro="" textlink="">
      <xdr:nvSpPr>
        <xdr:cNvPr id="57348" name="Text Box 1"/>
        <xdr:cNvSpPr txBox="1">
          <a:spLocks noChangeArrowheads="1"/>
        </xdr:cNvSpPr>
      </xdr:nvSpPr>
      <xdr:spPr bwMode="auto">
        <a:xfrm>
          <a:off x="2533650" y="11525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104775</xdr:rowOff>
    </xdr:to>
    <xdr:sp macro="" textlink="">
      <xdr:nvSpPr>
        <xdr:cNvPr id="57349" name="Text Box 1"/>
        <xdr:cNvSpPr txBox="1">
          <a:spLocks noChangeArrowheads="1"/>
        </xdr:cNvSpPr>
      </xdr:nvSpPr>
      <xdr:spPr bwMode="auto">
        <a:xfrm>
          <a:off x="2533650" y="11525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11</xdr:row>
      <xdr:rowOff>171450</xdr:rowOff>
    </xdr:to>
    <xdr:sp macro="" textlink="">
      <xdr:nvSpPr>
        <xdr:cNvPr id="57350" name="Text Box 1"/>
        <xdr:cNvSpPr txBox="1">
          <a:spLocks noChangeArrowheads="1"/>
        </xdr:cNvSpPr>
      </xdr:nvSpPr>
      <xdr:spPr bwMode="auto">
        <a:xfrm>
          <a:off x="2533650" y="23717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190500</xdr:rowOff>
    </xdr:from>
    <xdr:to>
      <xdr:col>3</xdr:col>
      <xdr:colOff>142875</xdr:colOff>
      <xdr:row>11</xdr:row>
      <xdr:rowOff>171450</xdr:rowOff>
    </xdr:to>
    <xdr:sp macro="" textlink="">
      <xdr:nvSpPr>
        <xdr:cNvPr id="57351" name="Text Box 1"/>
        <xdr:cNvSpPr txBox="1">
          <a:spLocks noChangeArrowheads="1"/>
        </xdr:cNvSpPr>
      </xdr:nvSpPr>
      <xdr:spPr bwMode="auto">
        <a:xfrm>
          <a:off x="2533650" y="23717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142875</xdr:rowOff>
    </xdr:to>
    <xdr:sp macro="" textlink="">
      <xdr:nvSpPr>
        <xdr:cNvPr id="57352" name="Text Box 1"/>
        <xdr:cNvSpPr txBox="1">
          <a:spLocks noChangeArrowheads="1"/>
        </xdr:cNvSpPr>
      </xdr:nvSpPr>
      <xdr:spPr bwMode="auto">
        <a:xfrm>
          <a:off x="3933825" y="13125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142875</xdr:rowOff>
    </xdr:to>
    <xdr:sp macro="" textlink="">
      <xdr:nvSpPr>
        <xdr:cNvPr id="57353" name="Text Box 1"/>
        <xdr:cNvSpPr txBox="1">
          <a:spLocks noChangeArrowheads="1"/>
        </xdr:cNvSpPr>
      </xdr:nvSpPr>
      <xdr:spPr bwMode="auto">
        <a:xfrm>
          <a:off x="3933825" y="13125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171450</xdr:rowOff>
    </xdr:to>
    <xdr:sp macro="" textlink="">
      <xdr:nvSpPr>
        <xdr:cNvPr id="57354" name="Text Box 1"/>
        <xdr:cNvSpPr txBox="1">
          <a:spLocks noChangeArrowheads="1"/>
        </xdr:cNvSpPr>
      </xdr:nvSpPr>
      <xdr:spPr bwMode="auto">
        <a:xfrm>
          <a:off x="3933825" y="131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171450</xdr:rowOff>
    </xdr:to>
    <xdr:sp macro="" textlink="">
      <xdr:nvSpPr>
        <xdr:cNvPr id="57355" name="Text Box 1"/>
        <xdr:cNvSpPr txBox="1">
          <a:spLocks noChangeArrowheads="1"/>
        </xdr:cNvSpPr>
      </xdr:nvSpPr>
      <xdr:spPr bwMode="auto">
        <a:xfrm>
          <a:off x="3933825" y="131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49</xdr:row>
      <xdr:rowOff>133350</xdr:rowOff>
    </xdr:to>
    <xdr:sp macro="" textlink="">
      <xdr:nvSpPr>
        <xdr:cNvPr id="57356" name="Text Box 1"/>
        <xdr:cNvSpPr txBox="1">
          <a:spLocks noChangeArrowheads="1"/>
        </xdr:cNvSpPr>
      </xdr:nvSpPr>
      <xdr:spPr bwMode="auto">
        <a:xfrm>
          <a:off x="2533650" y="115252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49</xdr:row>
      <xdr:rowOff>133350</xdr:rowOff>
    </xdr:to>
    <xdr:sp macro="" textlink="">
      <xdr:nvSpPr>
        <xdr:cNvPr id="57357" name="Text Box 1"/>
        <xdr:cNvSpPr txBox="1">
          <a:spLocks noChangeArrowheads="1"/>
        </xdr:cNvSpPr>
      </xdr:nvSpPr>
      <xdr:spPr bwMode="auto">
        <a:xfrm>
          <a:off x="2533650" y="115252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95250</xdr:rowOff>
    </xdr:to>
    <xdr:sp macro="" textlink="">
      <xdr:nvSpPr>
        <xdr:cNvPr id="57358" name="Text Box 1"/>
        <xdr:cNvSpPr txBox="1">
          <a:spLocks noChangeArrowheads="1"/>
        </xdr:cNvSpPr>
      </xdr:nvSpPr>
      <xdr:spPr bwMode="auto">
        <a:xfrm>
          <a:off x="2533650" y="11525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95250</xdr:rowOff>
    </xdr:to>
    <xdr:sp macro="" textlink="">
      <xdr:nvSpPr>
        <xdr:cNvPr id="57359" name="Text Box 1"/>
        <xdr:cNvSpPr txBox="1">
          <a:spLocks noChangeArrowheads="1"/>
        </xdr:cNvSpPr>
      </xdr:nvSpPr>
      <xdr:spPr bwMode="auto">
        <a:xfrm>
          <a:off x="2533650" y="11525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142875</xdr:rowOff>
    </xdr:to>
    <xdr:sp macro="" textlink="">
      <xdr:nvSpPr>
        <xdr:cNvPr id="57360" name="Text Box 1"/>
        <xdr:cNvSpPr txBox="1">
          <a:spLocks noChangeArrowheads="1"/>
        </xdr:cNvSpPr>
      </xdr:nvSpPr>
      <xdr:spPr bwMode="auto">
        <a:xfrm>
          <a:off x="3933825" y="13125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142875</xdr:rowOff>
    </xdr:to>
    <xdr:sp macro="" textlink="">
      <xdr:nvSpPr>
        <xdr:cNvPr id="57361" name="Text Box 1"/>
        <xdr:cNvSpPr txBox="1">
          <a:spLocks noChangeArrowheads="1"/>
        </xdr:cNvSpPr>
      </xdr:nvSpPr>
      <xdr:spPr bwMode="auto">
        <a:xfrm>
          <a:off x="3933825" y="13125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171450</xdr:rowOff>
    </xdr:to>
    <xdr:sp macro="" textlink="">
      <xdr:nvSpPr>
        <xdr:cNvPr id="57362" name="Text Box 1"/>
        <xdr:cNvSpPr txBox="1">
          <a:spLocks noChangeArrowheads="1"/>
        </xdr:cNvSpPr>
      </xdr:nvSpPr>
      <xdr:spPr bwMode="auto">
        <a:xfrm>
          <a:off x="3933825" y="131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171450</xdr:rowOff>
    </xdr:to>
    <xdr:sp macro="" textlink="">
      <xdr:nvSpPr>
        <xdr:cNvPr id="57363" name="Text Box 1"/>
        <xdr:cNvSpPr txBox="1">
          <a:spLocks noChangeArrowheads="1"/>
        </xdr:cNvSpPr>
      </xdr:nvSpPr>
      <xdr:spPr bwMode="auto">
        <a:xfrm>
          <a:off x="3933825" y="131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171450</xdr:rowOff>
    </xdr:to>
    <xdr:sp macro="" textlink="">
      <xdr:nvSpPr>
        <xdr:cNvPr id="57364" name="Text Box 1"/>
        <xdr:cNvSpPr txBox="1">
          <a:spLocks noChangeArrowheads="1"/>
        </xdr:cNvSpPr>
      </xdr:nvSpPr>
      <xdr:spPr bwMode="auto">
        <a:xfrm>
          <a:off x="3933825" y="131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51</xdr:row>
      <xdr:rowOff>0</xdr:rowOff>
    </xdr:from>
    <xdr:to>
      <xdr:col>4</xdr:col>
      <xdr:colOff>142875</xdr:colOff>
      <xdr:row>52</xdr:row>
      <xdr:rowOff>171450</xdr:rowOff>
    </xdr:to>
    <xdr:sp macro="" textlink="">
      <xdr:nvSpPr>
        <xdr:cNvPr id="57365" name="Text Box 1"/>
        <xdr:cNvSpPr txBox="1">
          <a:spLocks noChangeArrowheads="1"/>
        </xdr:cNvSpPr>
      </xdr:nvSpPr>
      <xdr:spPr bwMode="auto">
        <a:xfrm>
          <a:off x="3933825" y="131254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44</xdr:row>
      <xdr:rowOff>0</xdr:rowOff>
    </xdr:from>
    <xdr:to>
      <xdr:col>2</xdr:col>
      <xdr:colOff>142875</xdr:colOff>
      <xdr:row>45</xdr:row>
      <xdr:rowOff>161925</xdr:rowOff>
    </xdr:to>
    <xdr:sp macro="" textlink="">
      <xdr:nvSpPr>
        <xdr:cNvPr id="57366" name="Text Box 1"/>
        <xdr:cNvSpPr txBox="1">
          <a:spLocks noChangeArrowheads="1"/>
        </xdr:cNvSpPr>
      </xdr:nvSpPr>
      <xdr:spPr bwMode="auto">
        <a:xfrm>
          <a:off x="1638300" y="115252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44</xdr:row>
      <xdr:rowOff>0</xdr:rowOff>
    </xdr:from>
    <xdr:to>
      <xdr:col>2</xdr:col>
      <xdr:colOff>142875</xdr:colOff>
      <xdr:row>45</xdr:row>
      <xdr:rowOff>161925</xdr:rowOff>
    </xdr:to>
    <xdr:sp macro="" textlink="">
      <xdr:nvSpPr>
        <xdr:cNvPr id="57367" name="Text Box 1"/>
        <xdr:cNvSpPr txBox="1">
          <a:spLocks noChangeArrowheads="1"/>
        </xdr:cNvSpPr>
      </xdr:nvSpPr>
      <xdr:spPr bwMode="auto">
        <a:xfrm>
          <a:off x="1638300" y="115252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171450</xdr:rowOff>
    </xdr:to>
    <xdr:sp macro="" textlink="">
      <xdr:nvSpPr>
        <xdr:cNvPr id="57368" name="Text Box 1"/>
        <xdr:cNvSpPr txBox="1">
          <a:spLocks noChangeArrowheads="1"/>
        </xdr:cNvSpPr>
      </xdr:nvSpPr>
      <xdr:spPr bwMode="auto">
        <a:xfrm>
          <a:off x="1638300" y="119348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171450</xdr:rowOff>
    </xdr:to>
    <xdr:sp macro="" textlink="">
      <xdr:nvSpPr>
        <xdr:cNvPr id="57369" name="Text Box 1"/>
        <xdr:cNvSpPr txBox="1">
          <a:spLocks noChangeArrowheads="1"/>
        </xdr:cNvSpPr>
      </xdr:nvSpPr>
      <xdr:spPr bwMode="auto">
        <a:xfrm>
          <a:off x="1638300" y="119348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171450</xdr:rowOff>
    </xdr:to>
    <xdr:sp macro="" textlink="">
      <xdr:nvSpPr>
        <xdr:cNvPr id="57370" name="Text Box 1"/>
        <xdr:cNvSpPr txBox="1">
          <a:spLocks noChangeArrowheads="1"/>
        </xdr:cNvSpPr>
      </xdr:nvSpPr>
      <xdr:spPr bwMode="auto">
        <a:xfrm>
          <a:off x="1638300" y="119348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1343025</xdr:colOff>
      <xdr:row>46</xdr:row>
      <xdr:rowOff>19050</xdr:rowOff>
    </xdr:from>
    <xdr:to>
      <xdr:col>5</xdr:col>
      <xdr:colOff>0</xdr:colOff>
      <xdr:row>47</xdr:row>
      <xdr:rowOff>190500</xdr:rowOff>
    </xdr:to>
    <xdr:sp macro="" textlink="">
      <xdr:nvSpPr>
        <xdr:cNvPr id="57371" name="Text Box 1"/>
        <xdr:cNvSpPr txBox="1">
          <a:spLocks noChangeArrowheads="1"/>
        </xdr:cNvSpPr>
      </xdr:nvSpPr>
      <xdr:spPr bwMode="auto">
        <a:xfrm>
          <a:off x="5210175" y="11953875"/>
          <a:ext cx="47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123825</xdr:rowOff>
    </xdr:to>
    <xdr:sp macro="" textlink="">
      <xdr:nvSpPr>
        <xdr:cNvPr id="57372" name="Text Box 1"/>
        <xdr:cNvSpPr txBox="1">
          <a:spLocks noChangeArrowheads="1"/>
        </xdr:cNvSpPr>
      </xdr:nvSpPr>
      <xdr:spPr bwMode="auto">
        <a:xfrm>
          <a:off x="1638300" y="11934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123825</xdr:rowOff>
    </xdr:to>
    <xdr:sp macro="" textlink="">
      <xdr:nvSpPr>
        <xdr:cNvPr id="57373" name="Text Box 1"/>
        <xdr:cNvSpPr txBox="1">
          <a:spLocks noChangeArrowheads="1"/>
        </xdr:cNvSpPr>
      </xdr:nvSpPr>
      <xdr:spPr bwMode="auto">
        <a:xfrm>
          <a:off x="1638300" y="119348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171450</xdr:rowOff>
    </xdr:to>
    <xdr:sp macro="" textlink="">
      <xdr:nvSpPr>
        <xdr:cNvPr id="57374" name="Text Box 1"/>
        <xdr:cNvSpPr txBox="1">
          <a:spLocks noChangeArrowheads="1"/>
        </xdr:cNvSpPr>
      </xdr:nvSpPr>
      <xdr:spPr bwMode="auto">
        <a:xfrm>
          <a:off x="1638300" y="119348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171450</xdr:rowOff>
    </xdr:to>
    <xdr:sp macro="" textlink="">
      <xdr:nvSpPr>
        <xdr:cNvPr id="57375" name="Text Box 1"/>
        <xdr:cNvSpPr txBox="1">
          <a:spLocks noChangeArrowheads="1"/>
        </xdr:cNvSpPr>
      </xdr:nvSpPr>
      <xdr:spPr bwMode="auto">
        <a:xfrm>
          <a:off x="1638300" y="119348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190500</xdr:rowOff>
    </xdr:from>
    <xdr:to>
      <xdr:col>3</xdr:col>
      <xdr:colOff>142875</xdr:colOff>
      <xdr:row>21</xdr:row>
      <xdr:rowOff>123825</xdr:rowOff>
    </xdr:to>
    <xdr:sp macro="" textlink="">
      <xdr:nvSpPr>
        <xdr:cNvPr id="57376" name="Text Box 1"/>
        <xdr:cNvSpPr txBox="1">
          <a:spLocks noChangeArrowheads="1"/>
        </xdr:cNvSpPr>
      </xdr:nvSpPr>
      <xdr:spPr bwMode="auto">
        <a:xfrm>
          <a:off x="2533650" y="55149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190500</xdr:rowOff>
    </xdr:from>
    <xdr:to>
      <xdr:col>3</xdr:col>
      <xdr:colOff>142875</xdr:colOff>
      <xdr:row>21</xdr:row>
      <xdr:rowOff>123825</xdr:rowOff>
    </xdr:to>
    <xdr:sp macro="" textlink="">
      <xdr:nvSpPr>
        <xdr:cNvPr id="57377" name="Text Box 1"/>
        <xdr:cNvSpPr txBox="1">
          <a:spLocks noChangeArrowheads="1"/>
        </xdr:cNvSpPr>
      </xdr:nvSpPr>
      <xdr:spPr bwMode="auto">
        <a:xfrm>
          <a:off x="2533650" y="55149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190500</xdr:rowOff>
    </xdr:from>
    <xdr:to>
      <xdr:col>3</xdr:col>
      <xdr:colOff>142875</xdr:colOff>
      <xdr:row>21</xdr:row>
      <xdr:rowOff>123825</xdr:rowOff>
    </xdr:to>
    <xdr:sp macro="" textlink="">
      <xdr:nvSpPr>
        <xdr:cNvPr id="57378" name="Text Box 1"/>
        <xdr:cNvSpPr txBox="1">
          <a:spLocks noChangeArrowheads="1"/>
        </xdr:cNvSpPr>
      </xdr:nvSpPr>
      <xdr:spPr bwMode="auto">
        <a:xfrm>
          <a:off x="2533650" y="55149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190500</xdr:rowOff>
    </xdr:from>
    <xdr:to>
      <xdr:col>3</xdr:col>
      <xdr:colOff>142875</xdr:colOff>
      <xdr:row>21</xdr:row>
      <xdr:rowOff>123825</xdr:rowOff>
    </xdr:to>
    <xdr:sp macro="" textlink="">
      <xdr:nvSpPr>
        <xdr:cNvPr id="57379" name="Text Box 1"/>
        <xdr:cNvSpPr txBox="1">
          <a:spLocks noChangeArrowheads="1"/>
        </xdr:cNvSpPr>
      </xdr:nvSpPr>
      <xdr:spPr bwMode="auto">
        <a:xfrm>
          <a:off x="2533650" y="55149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190500</xdr:rowOff>
    </xdr:from>
    <xdr:to>
      <xdr:col>3</xdr:col>
      <xdr:colOff>142875</xdr:colOff>
      <xdr:row>44</xdr:row>
      <xdr:rowOff>47625</xdr:rowOff>
    </xdr:to>
    <xdr:sp macro="" textlink="">
      <xdr:nvSpPr>
        <xdr:cNvPr id="57380" name="Text Box 1"/>
        <xdr:cNvSpPr txBox="1">
          <a:spLocks noChangeArrowheads="1"/>
        </xdr:cNvSpPr>
      </xdr:nvSpPr>
      <xdr:spPr bwMode="auto">
        <a:xfrm>
          <a:off x="2533650" y="110585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190500</xdr:rowOff>
    </xdr:from>
    <xdr:to>
      <xdr:col>3</xdr:col>
      <xdr:colOff>142875</xdr:colOff>
      <xdr:row>44</xdr:row>
      <xdr:rowOff>47625</xdr:rowOff>
    </xdr:to>
    <xdr:sp macro="" textlink="">
      <xdr:nvSpPr>
        <xdr:cNvPr id="57381" name="Text Box 1"/>
        <xdr:cNvSpPr txBox="1">
          <a:spLocks noChangeArrowheads="1"/>
        </xdr:cNvSpPr>
      </xdr:nvSpPr>
      <xdr:spPr bwMode="auto">
        <a:xfrm>
          <a:off x="2533650" y="110585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190500</xdr:rowOff>
    </xdr:from>
    <xdr:to>
      <xdr:col>3</xdr:col>
      <xdr:colOff>142875</xdr:colOff>
      <xdr:row>44</xdr:row>
      <xdr:rowOff>47625</xdr:rowOff>
    </xdr:to>
    <xdr:sp macro="" textlink="">
      <xdr:nvSpPr>
        <xdr:cNvPr id="57382" name="Text Box 1"/>
        <xdr:cNvSpPr txBox="1">
          <a:spLocks noChangeArrowheads="1"/>
        </xdr:cNvSpPr>
      </xdr:nvSpPr>
      <xdr:spPr bwMode="auto">
        <a:xfrm>
          <a:off x="2533650" y="110585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190500</xdr:rowOff>
    </xdr:from>
    <xdr:to>
      <xdr:col>3</xdr:col>
      <xdr:colOff>142875</xdr:colOff>
      <xdr:row>44</xdr:row>
      <xdr:rowOff>47625</xdr:rowOff>
    </xdr:to>
    <xdr:sp macro="" textlink="">
      <xdr:nvSpPr>
        <xdr:cNvPr id="57383" name="Text Box 1"/>
        <xdr:cNvSpPr txBox="1">
          <a:spLocks noChangeArrowheads="1"/>
        </xdr:cNvSpPr>
      </xdr:nvSpPr>
      <xdr:spPr bwMode="auto">
        <a:xfrm>
          <a:off x="2533650" y="110585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190500</xdr:rowOff>
    </xdr:from>
    <xdr:to>
      <xdr:col>3</xdr:col>
      <xdr:colOff>142875</xdr:colOff>
      <xdr:row>29</xdr:row>
      <xdr:rowOff>238125</xdr:rowOff>
    </xdr:to>
    <xdr:sp macro="" textlink="">
      <xdr:nvSpPr>
        <xdr:cNvPr id="57384" name="Text Box 1"/>
        <xdr:cNvSpPr txBox="1">
          <a:spLocks noChangeArrowheads="1"/>
        </xdr:cNvSpPr>
      </xdr:nvSpPr>
      <xdr:spPr bwMode="auto">
        <a:xfrm>
          <a:off x="2533650" y="77438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190500</xdr:rowOff>
    </xdr:from>
    <xdr:to>
      <xdr:col>3</xdr:col>
      <xdr:colOff>142875</xdr:colOff>
      <xdr:row>29</xdr:row>
      <xdr:rowOff>238125</xdr:rowOff>
    </xdr:to>
    <xdr:sp macro="" textlink="">
      <xdr:nvSpPr>
        <xdr:cNvPr id="57385" name="Text Box 1"/>
        <xdr:cNvSpPr txBox="1">
          <a:spLocks noChangeArrowheads="1"/>
        </xdr:cNvSpPr>
      </xdr:nvSpPr>
      <xdr:spPr bwMode="auto">
        <a:xfrm>
          <a:off x="2533650" y="77438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190500</xdr:rowOff>
    </xdr:from>
    <xdr:to>
      <xdr:col>3</xdr:col>
      <xdr:colOff>142875</xdr:colOff>
      <xdr:row>29</xdr:row>
      <xdr:rowOff>238125</xdr:rowOff>
    </xdr:to>
    <xdr:sp macro="" textlink="">
      <xdr:nvSpPr>
        <xdr:cNvPr id="57386" name="Text Box 1"/>
        <xdr:cNvSpPr txBox="1">
          <a:spLocks noChangeArrowheads="1"/>
        </xdr:cNvSpPr>
      </xdr:nvSpPr>
      <xdr:spPr bwMode="auto">
        <a:xfrm>
          <a:off x="2533650" y="77438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190500</xdr:rowOff>
    </xdr:from>
    <xdr:to>
      <xdr:col>3</xdr:col>
      <xdr:colOff>142875</xdr:colOff>
      <xdr:row>29</xdr:row>
      <xdr:rowOff>238125</xdr:rowOff>
    </xdr:to>
    <xdr:sp macro="" textlink="">
      <xdr:nvSpPr>
        <xdr:cNvPr id="57387" name="Text Box 1"/>
        <xdr:cNvSpPr txBox="1">
          <a:spLocks noChangeArrowheads="1"/>
        </xdr:cNvSpPr>
      </xdr:nvSpPr>
      <xdr:spPr bwMode="auto">
        <a:xfrm>
          <a:off x="2533650" y="77438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view="pageBreakPreview" zoomScale="93" zoomScaleNormal="100" zoomScaleSheetLayoutView="93" workbookViewId="0">
      <selection activeCell="A7" sqref="A7"/>
    </sheetView>
  </sheetViews>
  <sheetFormatPr defaultRowHeight="15.75" x14ac:dyDescent="0.25"/>
  <cols>
    <col min="1" max="1" width="4.28515625" style="27" customWidth="1"/>
    <col min="2" max="2" width="17.140625" customWidth="1"/>
    <col min="3" max="3" width="12.140625" customWidth="1"/>
    <col min="4" max="4" width="18.28515625" customWidth="1"/>
    <col min="5" max="5" width="22.140625" customWidth="1"/>
    <col min="6" max="6" width="4.5703125" style="11" customWidth="1"/>
    <col min="7" max="7" width="13.7109375" customWidth="1"/>
    <col min="8" max="10" width="3.28515625" style="18" bestFit="1" customWidth="1"/>
    <col min="11" max="11" width="3.28515625" style="18" customWidth="1"/>
    <col min="12" max="13" width="3.28515625" style="18" bestFit="1" customWidth="1"/>
    <col min="14" max="14" width="7.85546875" style="15" customWidth="1"/>
    <col min="15" max="15" width="5.28515625" style="22" customWidth="1"/>
    <col min="16" max="16" width="5.5703125" style="7" customWidth="1"/>
    <col min="17" max="17" width="8.28515625" customWidth="1"/>
  </cols>
  <sheetData>
    <row r="1" spans="1:19" x14ac:dyDescent="0.25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9" ht="15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x14ac:dyDescent="0.25">
      <c r="A4" s="127" t="s">
        <v>71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9" s="88" customFormat="1" x14ac:dyDescent="0.25">
      <c r="A5" s="129" t="s">
        <v>40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7" spans="1:19" ht="76.5" x14ac:dyDescent="0.25">
      <c r="A7" s="16" t="s">
        <v>1</v>
      </c>
      <c r="B7" s="9" t="s">
        <v>2</v>
      </c>
      <c r="C7" s="1" t="s">
        <v>3</v>
      </c>
      <c r="D7" s="1" t="s">
        <v>4</v>
      </c>
      <c r="E7" s="1" t="s">
        <v>27</v>
      </c>
      <c r="F7" s="2" t="s">
        <v>5</v>
      </c>
      <c r="G7" s="2" t="s">
        <v>26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52</v>
      </c>
      <c r="N7" s="14" t="s">
        <v>6</v>
      </c>
      <c r="O7" s="21" t="s">
        <v>15</v>
      </c>
      <c r="P7" s="12" t="s">
        <v>16</v>
      </c>
      <c r="Q7" s="1" t="s">
        <v>17</v>
      </c>
    </row>
    <row r="8" spans="1:19" ht="20.25" customHeight="1" x14ac:dyDescent="0.25">
      <c r="A8" s="50">
        <v>1</v>
      </c>
      <c r="B8" s="85" t="s">
        <v>101</v>
      </c>
      <c r="C8" s="84" t="s">
        <v>435</v>
      </c>
      <c r="D8" s="84" t="s">
        <v>436</v>
      </c>
      <c r="E8" s="87" t="s">
        <v>28</v>
      </c>
      <c r="F8" s="1">
        <v>7</v>
      </c>
      <c r="G8" s="82" t="s">
        <v>255</v>
      </c>
      <c r="H8" s="51">
        <v>7</v>
      </c>
      <c r="I8" s="51">
        <v>0</v>
      </c>
      <c r="J8" s="51">
        <v>7</v>
      </c>
      <c r="K8" s="51">
        <v>0</v>
      </c>
      <c r="L8" s="51">
        <v>7</v>
      </c>
      <c r="M8" s="51">
        <v>7</v>
      </c>
      <c r="N8" s="31">
        <f t="shared" ref="N8:N39" si="0">SUM(H8:M8)</f>
        <v>28</v>
      </c>
      <c r="O8" s="52">
        <v>1</v>
      </c>
      <c r="P8" s="68" t="s">
        <v>279</v>
      </c>
      <c r="Q8" s="67">
        <f t="shared" ref="Q8:Q39" si="1">N8*100/42</f>
        <v>66.666666666666671</v>
      </c>
    </row>
    <row r="9" spans="1:19" ht="20.25" customHeight="1" x14ac:dyDescent="0.25">
      <c r="A9" s="50">
        <v>2</v>
      </c>
      <c r="B9" s="85" t="s">
        <v>100</v>
      </c>
      <c r="C9" s="84" t="s">
        <v>437</v>
      </c>
      <c r="D9" s="84" t="s">
        <v>437</v>
      </c>
      <c r="E9" s="87" t="s">
        <v>28</v>
      </c>
      <c r="F9" s="1">
        <v>7</v>
      </c>
      <c r="G9" s="82" t="s">
        <v>256</v>
      </c>
      <c r="H9" s="51">
        <v>7</v>
      </c>
      <c r="I9" s="51">
        <v>0</v>
      </c>
      <c r="J9" s="51">
        <v>7</v>
      </c>
      <c r="K9" s="51">
        <v>0</v>
      </c>
      <c r="L9" s="51">
        <v>7</v>
      </c>
      <c r="M9" s="51">
        <v>7</v>
      </c>
      <c r="N9" s="31">
        <f t="shared" si="0"/>
        <v>28</v>
      </c>
      <c r="O9" s="52">
        <v>1</v>
      </c>
      <c r="P9" s="68" t="s">
        <v>279</v>
      </c>
      <c r="Q9" s="67">
        <f t="shared" si="1"/>
        <v>66.666666666666671</v>
      </c>
    </row>
    <row r="10" spans="1:19" ht="20.25" customHeight="1" x14ac:dyDescent="0.25">
      <c r="A10" s="50">
        <v>3</v>
      </c>
      <c r="B10" s="103" t="s">
        <v>257</v>
      </c>
      <c r="C10" s="103" t="s">
        <v>438</v>
      </c>
      <c r="D10" s="104" t="s">
        <v>439</v>
      </c>
      <c r="E10" s="93" t="s">
        <v>24</v>
      </c>
      <c r="F10" s="1">
        <v>7</v>
      </c>
      <c r="G10" s="82" t="s">
        <v>258</v>
      </c>
      <c r="H10" s="51">
        <v>7</v>
      </c>
      <c r="I10" s="51">
        <v>0</v>
      </c>
      <c r="J10" s="51">
        <v>7</v>
      </c>
      <c r="K10" s="51">
        <v>0</v>
      </c>
      <c r="L10" s="51">
        <v>4</v>
      </c>
      <c r="M10" s="51">
        <v>7</v>
      </c>
      <c r="N10" s="31">
        <f t="shared" si="0"/>
        <v>25</v>
      </c>
      <c r="O10" s="52">
        <v>2</v>
      </c>
      <c r="P10" s="68" t="s">
        <v>280</v>
      </c>
      <c r="Q10" s="67">
        <f t="shared" si="1"/>
        <v>59.523809523809526</v>
      </c>
    </row>
    <row r="11" spans="1:19" ht="20.25" customHeight="1" x14ac:dyDescent="0.25">
      <c r="A11" s="50">
        <v>4</v>
      </c>
      <c r="B11" s="85" t="s">
        <v>259</v>
      </c>
      <c r="C11" s="93" t="s">
        <v>440</v>
      </c>
      <c r="D11" s="93" t="s">
        <v>441</v>
      </c>
      <c r="E11" s="93" t="s">
        <v>24</v>
      </c>
      <c r="F11" s="1">
        <v>7</v>
      </c>
      <c r="G11" s="82" t="s">
        <v>260</v>
      </c>
      <c r="H11" s="51">
        <v>7</v>
      </c>
      <c r="I11" s="51">
        <v>0</v>
      </c>
      <c r="J11" s="51">
        <v>7</v>
      </c>
      <c r="K11" s="51">
        <v>4</v>
      </c>
      <c r="L11" s="51">
        <v>7</v>
      </c>
      <c r="M11" s="51">
        <v>0</v>
      </c>
      <c r="N11" s="31">
        <f t="shared" si="0"/>
        <v>25</v>
      </c>
      <c r="O11" s="52">
        <v>2</v>
      </c>
      <c r="P11" s="68" t="s">
        <v>280</v>
      </c>
      <c r="Q11" s="67">
        <f t="shared" si="1"/>
        <v>59.523809523809526</v>
      </c>
      <c r="R11" s="80"/>
      <c r="S11" s="80"/>
    </row>
    <row r="12" spans="1:19" ht="20.25" customHeight="1" x14ac:dyDescent="0.25">
      <c r="A12" s="50">
        <v>5</v>
      </c>
      <c r="B12" s="105" t="s">
        <v>80</v>
      </c>
      <c r="C12" s="105" t="s">
        <v>441</v>
      </c>
      <c r="D12" s="105" t="s">
        <v>442</v>
      </c>
      <c r="E12" s="64" t="s">
        <v>22</v>
      </c>
      <c r="F12" s="1">
        <v>6</v>
      </c>
      <c r="G12" s="82" t="s">
        <v>278</v>
      </c>
      <c r="H12" s="51">
        <v>7</v>
      </c>
      <c r="I12" s="51">
        <v>0</v>
      </c>
      <c r="J12" s="51">
        <v>7</v>
      </c>
      <c r="K12" s="51">
        <v>0</v>
      </c>
      <c r="L12" s="51">
        <v>1</v>
      </c>
      <c r="M12" s="51">
        <v>7</v>
      </c>
      <c r="N12" s="31">
        <f t="shared" si="0"/>
        <v>22</v>
      </c>
      <c r="O12" s="52">
        <v>3</v>
      </c>
      <c r="P12" s="68" t="s">
        <v>281</v>
      </c>
      <c r="Q12" s="67">
        <f t="shared" si="1"/>
        <v>52.38095238095238</v>
      </c>
      <c r="R12" s="80"/>
      <c r="S12" s="80"/>
    </row>
    <row r="13" spans="1:19" ht="20.25" customHeight="1" x14ac:dyDescent="0.25">
      <c r="A13" s="50">
        <v>6</v>
      </c>
      <c r="B13" s="83" t="s">
        <v>85</v>
      </c>
      <c r="C13" s="83" t="s">
        <v>436</v>
      </c>
      <c r="D13" s="83" t="s">
        <v>443</v>
      </c>
      <c r="E13" s="83" t="s">
        <v>50</v>
      </c>
      <c r="F13" s="1">
        <v>7</v>
      </c>
      <c r="G13" s="82" t="s">
        <v>253</v>
      </c>
      <c r="H13" s="51">
        <v>7</v>
      </c>
      <c r="I13" s="51">
        <v>0</v>
      </c>
      <c r="J13" s="51">
        <v>7</v>
      </c>
      <c r="K13" s="51">
        <v>0</v>
      </c>
      <c r="L13" s="51">
        <v>0</v>
      </c>
      <c r="M13" s="51">
        <v>7</v>
      </c>
      <c r="N13" s="31">
        <f t="shared" si="0"/>
        <v>21</v>
      </c>
      <c r="O13" s="52">
        <v>4</v>
      </c>
      <c r="P13" s="68"/>
      <c r="Q13" s="67">
        <f t="shared" si="1"/>
        <v>50</v>
      </c>
    </row>
    <row r="14" spans="1:19" ht="20.25" customHeight="1" x14ac:dyDescent="0.25">
      <c r="A14" s="50">
        <v>7</v>
      </c>
      <c r="B14" s="85" t="s">
        <v>111</v>
      </c>
      <c r="C14" s="85" t="s">
        <v>436</v>
      </c>
      <c r="D14" s="85" t="s">
        <v>444</v>
      </c>
      <c r="E14" s="85" t="s">
        <v>119</v>
      </c>
      <c r="F14" s="1">
        <v>7</v>
      </c>
      <c r="G14" s="82" t="s">
        <v>254</v>
      </c>
      <c r="H14" s="51">
        <v>7</v>
      </c>
      <c r="I14" s="51">
        <v>0</v>
      </c>
      <c r="J14" s="51">
        <v>7</v>
      </c>
      <c r="K14" s="51">
        <v>0</v>
      </c>
      <c r="L14" s="51">
        <v>7</v>
      </c>
      <c r="M14" s="51">
        <v>0</v>
      </c>
      <c r="N14" s="31">
        <f t="shared" si="0"/>
        <v>21</v>
      </c>
      <c r="O14" s="52">
        <v>4</v>
      </c>
      <c r="P14" s="68"/>
      <c r="Q14" s="67">
        <f t="shared" si="1"/>
        <v>50</v>
      </c>
    </row>
    <row r="15" spans="1:19" ht="20.25" customHeight="1" x14ac:dyDescent="0.25">
      <c r="A15" s="50">
        <v>8</v>
      </c>
      <c r="B15" s="104" t="s">
        <v>108</v>
      </c>
      <c r="C15" s="104" t="s">
        <v>436</v>
      </c>
      <c r="D15" s="104" t="s">
        <v>437</v>
      </c>
      <c r="E15" s="85" t="s">
        <v>25</v>
      </c>
      <c r="F15" s="1">
        <v>7</v>
      </c>
      <c r="G15" s="82" t="s">
        <v>252</v>
      </c>
      <c r="H15" s="51">
        <v>7</v>
      </c>
      <c r="I15" s="51">
        <v>0</v>
      </c>
      <c r="J15" s="51">
        <v>7</v>
      </c>
      <c r="K15" s="51">
        <v>0</v>
      </c>
      <c r="L15" s="51">
        <v>1</v>
      </c>
      <c r="M15" s="51">
        <v>4</v>
      </c>
      <c r="N15" s="31">
        <f t="shared" si="0"/>
        <v>19</v>
      </c>
      <c r="O15" s="52">
        <v>5</v>
      </c>
      <c r="P15" s="68"/>
      <c r="Q15" s="67">
        <f t="shared" si="1"/>
        <v>45.238095238095241</v>
      </c>
    </row>
    <row r="16" spans="1:19" ht="20.25" customHeight="1" x14ac:dyDescent="0.25">
      <c r="A16" s="50">
        <v>9</v>
      </c>
      <c r="B16" s="103" t="s">
        <v>261</v>
      </c>
      <c r="C16" s="85" t="s">
        <v>438</v>
      </c>
      <c r="D16" s="85" t="s">
        <v>440</v>
      </c>
      <c r="E16" s="93" t="s">
        <v>24</v>
      </c>
      <c r="F16" s="1">
        <v>7</v>
      </c>
      <c r="G16" s="82" t="s">
        <v>262</v>
      </c>
      <c r="H16" s="51">
        <v>7</v>
      </c>
      <c r="I16" s="51">
        <v>0</v>
      </c>
      <c r="J16" s="51">
        <v>7</v>
      </c>
      <c r="K16" s="51">
        <v>4</v>
      </c>
      <c r="L16" s="51">
        <v>1</v>
      </c>
      <c r="M16" s="51">
        <v>0</v>
      </c>
      <c r="N16" s="31">
        <f t="shared" si="0"/>
        <v>19</v>
      </c>
      <c r="O16" s="52">
        <v>5</v>
      </c>
      <c r="P16" s="68"/>
      <c r="Q16" s="67">
        <f t="shared" si="1"/>
        <v>45.238095238095241</v>
      </c>
    </row>
    <row r="17" spans="1:19" ht="20.25" customHeight="1" x14ac:dyDescent="0.25">
      <c r="A17" s="50">
        <v>10</v>
      </c>
      <c r="B17" s="86" t="s">
        <v>84</v>
      </c>
      <c r="C17" s="86" t="s">
        <v>436</v>
      </c>
      <c r="D17" s="86" t="s">
        <v>442</v>
      </c>
      <c r="E17" s="93" t="s">
        <v>51</v>
      </c>
      <c r="F17" s="1">
        <v>7</v>
      </c>
      <c r="G17" s="82" t="s">
        <v>251</v>
      </c>
      <c r="H17" s="51">
        <v>7</v>
      </c>
      <c r="I17" s="51">
        <v>0</v>
      </c>
      <c r="J17" s="51">
        <v>7</v>
      </c>
      <c r="K17" s="51">
        <v>0</v>
      </c>
      <c r="L17" s="51">
        <v>1</v>
      </c>
      <c r="M17" s="51">
        <v>3</v>
      </c>
      <c r="N17" s="31">
        <f t="shared" si="0"/>
        <v>18</v>
      </c>
      <c r="O17" s="52">
        <v>6</v>
      </c>
      <c r="P17" s="68"/>
      <c r="Q17" s="67">
        <f t="shared" si="1"/>
        <v>42.857142857142854</v>
      </c>
    </row>
    <row r="18" spans="1:19" ht="20.25" customHeight="1" x14ac:dyDescent="0.25">
      <c r="A18" s="50">
        <v>11</v>
      </c>
      <c r="B18" s="86" t="s">
        <v>117</v>
      </c>
      <c r="C18" s="86" t="s">
        <v>438</v>
      </c>
      <c r="D18" s="104" t="s">
        <v>437</v>
      </c>
      <c r="E18" s="104" t="s">
        <v>34</v>
      </c>
      <c r="F18" s="1">
        <v>7</v>
      </c>
      <c r="G18" s="82" t="s">
        <v>250</v>
      </c>
      <c r="H18" s="51">
        <v>7</v>
      </c>
      <c r="I18" s="51">
        <v>0</v>
      </c>
      <c r="J18" s="51">
        <v>7</v>
      </c>
      <c r="K18" s="51">
        <v>4</v>
      </c>
      <c r="L18" s="51">
        <v>0</v>
      </c>
      <c r="M18" s="51">
        <v>0</v>
      </c>
      <c r="N18" s="31">
        <f t="shared" si="0"/>
        <v>18</v>
      </c>
      <c r="O18" s="52">
        <v>6</v>
      </c>
      <c r="P18" s="68"/>
      <c r="Q18" s="67">
        <f t="shared" si="1"/>
        <v>42.857142857142854</v>
      </c>
    </row>
    <row r="19" spans="1:19" ht="20.25" customHeight="1" x14ac:dyDescent="0.25">
      <c r="A19" s="50">
        <v>12</v>
      </c>
      <c r="B19" s="86" t="s">
        <v>94</v>
      </c>
      <c r="C19" s="86" t="s">
        <v>442</v>
      </c>
      <c r="D19" s="86" t="s">
        <v>436</v>
      </c>
      <c r="E19" s="85" t="s">
        <v>23</v>
      </c>
      <c r="F19" s="44">
        <v>7</v>
      </c>
      <c r="G19" s="82" t="s">
        <v>247</v>
      </c>
      <c r="H19" s="51">
        <v>7</v>
      </c>
      <c r="I19" s="51">
        <v>0</v>
      </c>
      <c r="J19" s="51">
        <v>1</v>
      </c>
      <c r="K19" s="51">
        <v>0</v>
      </c>
      <c r="L19" s="51">
        <v>1</v>
      </c>
      <c r="M19" s="51">
        <v>7</v>
      </c>
      <c r="N19" s="31">
        <f t="shared" si="0"/>
        <v>16</v>
      </c>
      <c r="O19" s="52">
        <v>7</v>
      </c>
      <c r="P19" s="68"/>
      <c r="Q19" s="67">
        <f t="shared" si="1"/>
        <v>38.095238095238095</v>
      </c>
    </row>
    <row r="20" spans="1:19" ht="20.25" customHeight="1" x14ac:dyDescent="0.25">
      <c r="A20" s="50">
        <v>13</v>
      </c>
      <c r="B20" s="85" t="s">
        <v>98</v>
      </c>
      <c r="C20" s="85" t="s">
        <v>436</v>
      </c>
      <c r="D20" s="85" t="s">
        <v>438</v>
      </c>
      <c r="E20" s="87" t="s">
        <v>28</v>
      </c>
      <c r="F20" s="1">
        <v>7</v>
      </c>
      <c r="G20" s="82" t="s">
        <v>244</v>
      </c>
      <c r="H20" s="51">
        <v>7</v>
      </c>
      <c r="I20" s="51">
        <v>0</v>
      </c>
      <c r="J20" s="51">
        <v>4</v>
      </c>
      <c r="K20" s="51">
        <v>0</v>
      </c>
      <c r="L20" s="51">
        <v>1</v>
      </c>
      <c r="M20" s="51">
        <v>3</v>
      </c>
      <c r="N20" s="31">
        <f t="shared" si="0"/>
        <v>15</v>
      </c>
      <c r="O20" s="52">
        <v>8</v>
      </c>
      <c r="P20" s="68"/>
      <c r="Q20" s="67">
        <f t="shared" si="1"/>
        <v>35.714285714285715</v>
      </c>
    </row>
    <row r="21" spans="1:19" ht="20.25" customHeight="1" x14ac:dyDescent="0.25">
      <c r="A21" s="50">
        <v>14</v>
      </c>
      <c r="B21" s="104" t="s">
        <v>107</v>
      </c>
      <c r="C21" s="104" t="s">
        <v>445</v>
      </c>
      <c r="D21" s="107" t="s">
        <v>446</v>
      </c>
      <c r="E21" s="85" t="s">
        <v>25</v>
      </c>
      <c r="F21" s="1">
        <v>7</v>
      </c>
      <c r="G21" s="82" t="s">
        <v>245</v>
      </c>
      <c r="H21" s="51">
        <v>7</v>
      </c>
      <c r="I21" s="51">
        <v>0</v>
      </c>
      <c r="J21" s="51">
        <v>4</v>
      </c>
      <c r="K21" s="51">
        <v>0</v>
      </c>
      <c r="L21" s="51">
        <v>0</v>
      </c>
      <c r="M21" s="51">
        <v>4</v>
      </c>
      <c r="N21" s="31">
        <f t="shared" si="0"/>
        <v>15</v>
      </c>
      <c r="O21" s="52">
        <v>8</v>
      </c>
      <c r="P21" s="68"/>
      <c r="Q21" s="67">
        <f t="shared" si="1"/>
        <v>35.714285714285715</v>
      </c>
      <c r="R21" s="80"/>
      <c r="S21" s="80"/>
    </row>
    <row r="22" spans="1:19" ht="20.25" customHeight="1" x14ac:dyDescent="0.25">
      <c r="A22" s="50">
        <v>15</v>
      </c>
      <c r="B22" s="105" t="s">
        <v>77</v>
      </c>
      <c r="C22" s="105" t="s">
        <v>445</v>
      </c>
      <c r="D22" s="105" t="s">
        <v>447</v>
      </c>
      <c r="E22" s="64" t="s">
        <v>22</v>
      </c>
      <c r="F22" s="1">
        <v>7</v>
      </c>
      <c r="G22" s="82" t="s">
        <v>243</v>
      </c>
      <c r="H22" s="51">
        <v>7</v>
      </c>
      <c r="I22" s="51">
        <v>0</v>
      </c>
      <c r="J22" s="51">
        <v>7</v>
      </c>
      <c r="K22" s="51">
        <v>0</v>
      </c>
      <c r="L22" s="51">
        <v>1</v>
      </c>
      <c r="M22" s="51">
        <v>0</v>
      </c>
      <c r="N22" s="31">
        <f t="shared" si="0"/>
        <v>15</v>
      </c>
      <c r="O22" s="52">
        <v>8</v>
      </c>
      <c r="P22" s="68"/>
      <c r="Q22" s="67">
        <f t="shared" si="1"/>
        <v>35.714285714285715</v>
      </c>
    </row>
    <row r="23" spans="1:19" ht="20.25" customHeight="1" x14ac:dyDescent="0.25">
      <c r="A23" s="50">
        <v>16</v>
      </c>
      <c r="B23" s="105" t="s">
        <v>81</v>
      </c>
      <c r="C23" s="105" t="s">
        <v>436</v>
      </c>
      <c r="D23" s="105" t="s">
        <v>436</v>
      </c>
      <c r="E23" s="64" t="s">
        <v>22</v>
      </c>
      <c r="F23" s="1">
        <v>7</v>
      </c>
      <c r="G23" s="82" t="s">
        <v>248</v>
      </c>
      <c r="H23" s="51">
        <v>7</v>
      </c>
      <c r="I23" s="51">
        <v>0</v>
      </c>
      <c r="J23" s="51">
        <v>7</v>
      </c>
      <c r="K23" s="51">
        <v>0</v>
      </c>
      <c r="L23" s="51">
        <v>1</v>
      </c>
      <c r="M23" s="51">
        <v>0</v>
      </c>
      <c r="N23" s="31">
        <f t="shared" si="0"/>
        <v>15</v>
      </c>
      <c r="O23" s="52">
        <v>8</v>
      </c>
      <c r="P23" s="68"/>
      <c r="Q23" s="67">
        <f t="shared" si="1"/>
        <v>35.714285714285715</v>
      </c>
    </row>
    <row r="24" spans="1:19" ht="20.25" customHeight="1" x14ac:dyDescent="0.25">
      <c r="A24" s="50">
        <v>17</v>
      </c>
      <c r="B24" s="106" t="s">
        <v>102</v>
      </c>
      <c r="C24" s="106" t="s">
        <v>448</v>
      </c>
      <c r="D24" s="106" t="s">
        <v>448</v>
      </c>
      <c r="E24" s="87" t="s">
        <v>28</v>
      </c>
      <c r="F24" s="1">
        <v>7</v>
      </c>
      <c r="G24" s="82" t="s">
        <v>246</v>
      </c>
      <c r="H24" s="51">
        <v>7</v>
      </c>
      <c r="I24" s="51">
        <v>0</v>
      </c>
      <c r="J24" s="51">
        <v>7</v>
      </c>
      <c r="K24" s="51">
        <v>0</v>
      </c>
      <c r="L24" s="51">
        <v>1</v>
      </c>
      <c r="M24" s="51">
        <v>0</v>
      </c>
      <c r="N24" s="31">
        <f t="shared" si="0"/>
        <v>15</v>
      </c>
      <c r="O24" s="52">
        <v>8</v>
      </c>
      <c r="P24" s="68"/>
      <c r="Q24" s="67">
        <f t="shared" si="1"/>
        <v>35.714285714285715</v>
      </c>
    </row>
    <row r="25" spans="1:19" ht="20.25" customHeight="1" x14ac:dyDescent="0.25">
      <c r="A25" s="50">
        <v>18</v>
      </c>
      <c r="B25" s="85" t="s">
        <v>96</v>
      </c>
      <c r="C25" s="85" t="s">
        <v>440</v>
      </c>
      <c r="D25" s="85" t="s">
        <v>436</v>
      </c>
      <c r="E25" s="87" t="s">
        <v>28</v>
      </c>
      <c r="F25" s="1">
        <v>7</v>
      </c>
      <c r="G25" s="82" t="s">
        <v>241</v>
      </c>
      <c r="H25" s="51">
        <v>7</v>
      </c>
      <c r="I25" s="51">
        <v>0</v>
      </c>
      <c r="J25" s="51">
        <v>7</v>
      </c>
      <c r="K25" s="51">
        <v>0</v>
      </c>
      <c r="L25" s="51">
        <v>0</v>
      </c>
      <c r="M25" s="51">
        <v>0</v>
      </c>
      <c r="N25" s="31">
        <f t="shared" si="0"/>
        <v>14</v>
      </c>
      <c r="O25" s="52">
        <v>9</v>
      </c>
      <c r="P25" s="68"/>
      <c r="Q25" s="67">
        <f t="shared" si="1"/>
        <v>33.333333333333336</v>
      </c>
      <c r="R25" s="80"/>
      <c r="S25" s="80"/>
    </row>
    <row r="26" spans="1:19" ht="20.25" customHeight="1" x14ac:dyDescent="0.25">
      <c r="A26" s="50">
        <v>19</v>
      </c>
      <c r="B26" s="104" t="s">
        <v>116</v>
      </c>
      <c r="C26" s="104" t="s">
        <v>444</v>
      </c>
      <c r="D26" s="104" t="s">
        <v>437</v>
      </c>
      <c r="E26" s="104" t="s">
        <v>34</v>
      </c>
      <c r="F26" s="1">
        <v>7</v>
      </c>
      <c r="G26" s="82" t="s">
        <v>240</v>
      </c>
      <c r="H26" s="51">
        <v>7</v>
      </c>
      <c r="I26" s="51">
        <v>0</v>
      </c>
      <c r="J26" s="51">
        <v>7</v>
      </c>
      <c r="K26" s="51">
        <v>0</v>
      </c>
      <c r="L26" s="51">
        <v>0</v>
      </c>
      <c r="M26" s="51">
        <v>0</v>
      </c>
      <c r="N26" s="31">
        <f t="shared" si="0"/>
        <v>14</v>
      </c>
      <c r="O26" s="52">
        <v>9</v>
      </c>
      <c r="P26" s="68"/>
      <c r="Q26" s="67">
        <f t="shared" si="1"/>
        <v>33.333333333333336</v>
      </c>
    </row>
    <row r="27" spans="1:19" ht="20.25" customHeight="1" x14ac:dyDescent="0.25">
      <c r="A27" s="50">
        <v>20</v>
      </c>
      <c r="B27" s="104" t="s">
        <v>113</v>
      </c>
      <c r="C27" s="104" t="s">
        <v>445</v>
      </c>
      <c r="D27" s="104" t="s">
        <v>444</v>
      </c>
      <c r="E27" s="104" t="s">
        <v>34</v>
      </c>
      <c r="F27" s="1">
        <v>7</v>
      </c>
      <c r="G27" s="82" t="s">
        <v>239</v>
      </c>
      <c r="H27" s="51">
        <v>7</v>
      </c>
      <c r="I27" s="51">
        <v>0</v>
      </c>
      <c r="J27" s="51">
        <v>7</v>
      </c>
      <c r="K27" s="51">
        <v>0</v>
      </c>
      <c r="L27" s="51">
        <v>0</v>
      </c>
      <c r="M27" s="51">
        <v>0</v>
      </c>
      <c r="N27" s="31">
        <f t="shared" si="0"/>
        <v>14</v>
      </c>
      <c r="O27" s="52">
        <v>9</v>
      </c>
      <c r="P27" s="68"/>
      <c r="Q27" s="67">
        <f t="shared" si="1"/>
        <v>33.333333333333336</v>
      </c>
    </row>
    <row r="28" spans="1:19" ht="20.25" customHeight="1" x14ac:dyDescent="0.25">
      <c r="A28" s="50">
        <v>21</v>
      </c>
      <c r="B28" s="105" t="s">
        <v>79</v>
      </c>
      <c r="C28" s="105" t="s">
        <v>441</v>
      </c>
      <c r="D28" s="105" t="s">
        <v>445</v>
      </c>
      <c r="E28" s="64" t="s">
        <v>22</v>
      </c>
      <c r="F28" s="1">
        <v>7</v>
      </c>
      <c r="G28" s="82" t="s">
        <v>242</v>
      </c>
      <c r="H28" s="51">
        <v>7</v>
      </c>
      <c r="I28" s="51">
        <v>0</v>
      </c>
      <c r="J28" s="51">
        <v>7</v>
      </c>
      <c r="K28" s="51">
        <v>0</v>
      </c>
      <c r="L28" s="51">
        <v>0</v>
      </c>
      <c r="M28" s="51">
        <v>0</v>
      </c>
      <c r="N28" s="31">
        <f t="shared" si="0"/>
        <v>14</v>
      </c>
      <c r="O28" s="52">
        <v>9</v>
      </c>
      <c r="P28" s="68"/>
      <c r="Q28" s="67">
        <f t="shared" si="1"/>
        <v>33.333333333333336</v>
      </c>
    </row>
    <row r="29" spans="1:19" ht="20.25" customHeight="1" x14ac:dyDescent="0.25">
      <c r="A29" s="50">
        <v>22</v>
      </c>
      <c r="B29" s="86" t="s">
        <v>92</v>
      </c>
      <c r="C29" s="86" t="s">
        <v>449</v>
      </c>
      <c r="D29" s="86" t="s">
        <v>436</v>
      </c>
      <c r="E29" s="85" t="s">
        <v>23</v>
      </c>
      <c r="F29" s="1">
        <v>7</v>
      </c>
      <c r="G29" s="82" t="s">
        <v>237</v>
      </c>
      <c r="H29" s="51">
        <v>7</v>
      </c>
      <c r="I29" s="51">
        <v>0</v>
      </c>
      <c r="J29" s="51">
        <v>4</v>
      </c>
      <c r="K29" s="51">
        <v>1</v>
      </c>
      <c r="L29" s="51">
        <v>0</v>
      </c>
      <c r="M29" s="51">
        <v>0</v>
      </c>
      <c r="N29" s="31">
        <f t="shared" si="0"/>
        <v>12</v>
      </c>
      <c r="O29" s="52">
        <v>10</v>
      </c>
      <c r="P29" s="68"/>
      <c r="Q29" s="67">
        <f t="shared" si="1"/>
        <v>28.571428571428573</v>
      </c>
    </row>
    <row r="30" spans="1:19" s="63" customFormat="1" ht="20.25" customHeight="1" x14ac:dyDescent="0.25">
      <c r="A30" s="50">
        <v>23</v>
      </c>
      <c r="B30" s="104" t="s">
        <v>106</v>
      </c>
      <c r="C30" s="104" t="s">
        <v>436</v>
      </c>
      <c r="D30" s="107" t="s">
        <v>444</v>
      </c>
      <c r="E30" s="85" t="s">
        <v>25</v>
      </c>
      <c r="F30" s="1">
        <v>7</v>
      </c>
      <c r="G30" s="82" t="s">
        <v>238</v>
      </c>
      <c r="H30" s="51">
        <v>7</v>
      </c>
      <c r="I30" s="51">
        <v>0</v>
      </c>
      <c r="J30" s="51">
        <v>4</v>
      </c>
      <c r="K30" s="51">
        <v>0</v>
      </c>
      <c r="L30" s="51">
        <v>1</v>
      </c>
      <c r="M30" s="51">
        <v>0</v>
      </c>
      <c r="N30" s="31">
        <f t="shared" si="0"/>
        <v>12</v>
      </c>
      <c r="O30" s="52">
        <v>10</v>
      </c>
      <c r="P30" s="68"/>
      <c r="Q30" s="67">
        <f t="shared" si="1"/>
        <v>28.571428571428573</v>
      </c>
      <c r="R30"/>
      <c r="S30"/>
    </row>
    <row r="31" spans="1:19" ht="20.25" customHeight="1" x14ac:dyDescent="0.25">
      <c r="A31" s="50">
        <v>24</v>
      </c>
      <c r="B31" s="83" t="s">
        <v>88</v>
      </c>
      <c r="C31" s="83" t="s">
        <v>441</v>
      </c>
      <c r="D31" s="83" t="s">
        <v>440</v>
      </c>
      <c r="E31" s="83" t="s">
        <v>50</v>
      </c>
      <c r="F31" s="1">
        <v>7</v>
      </c>
      <c r="G31" s="82" t="s">
        <v>235</v>
      </c>
      <c r="H31" s="51">
        <v>7</v>
      </c>
      <c r="I31" s="51">
        <v>0</v>
      </c>
      <c r="J31" s="51">
        <v>0</v>
      </c>
      <c r="K31" s="51">
        <v>0</v>
      </c>
      <c r="L31" s="51">
        <v>1</v>
      </c>
      <c r="M31" s="51">
        <v>1</v>
      </c>
      <c r="N31" s="31">
        <f t="shared" si="0"/>
        <v>9</v>
      </c>
      <c r="O31" s="52">
        <v>11</v>
      </c>
      <c r="P31" s="68"/>
      <c r="Q31" s="67">
        <f t="shared" si="1"/>
        <v>21.428571428571427</v>
      </c>
    </row>
    <row r="32" spans="1:19" ht="20.25" customHeight="1" x14ac:dyDescent="0.25">
      <c r="A32" s="50">
        <v>25</v>
      </c>
      <c r="B32" s="83" t="s">
        <v>87</v>
      </c>
      <c r="C32" s="83" t="s">
        <v>444</v>
      </c>
      <c r="D32" s="83" t="s">
        <v>438</v>
      </c>
      <c r="E32" s="83" t="s">
        <v>50</v>
      </c>
      <c r="F32" s="1">
        <v>7</v>
      </c>
      <c r="G32" s="82" t="s">
        <v>236</v>
      </c>
      <c r="H32" s="51">
        <v>7</v>
      </c>
      <c r="I32" s="51">
        <v>0</v>
      </c>
      <c r="J32" s="51">
        <v>1</v>
      </c>
      <c r="K32" s="51">
        <v>0</v>
      </c>
      <c r="L32" s="51">
        <v>1</v>
      </c>
      <c r="M32" s="51">
        <v>0</v>
      </c>
      <c r="N32" s="31">
        <f t="shared" si="0"/>
        <v>9</v>
      </c>
      <c r="O32" s="52">
        <v>11</v>
      </c>
      <c r="P32" s="68"/>
      <c r="Q32" s="67">
        <f t="shared" si="1"/>
        <v>21.428571428571427</v>
      </c>
    </row>
    <row r="33" spans="1:19" ht="20.25" customHeight="1" x14ac:dyDescent="0.25">
      <c r="A33" s="50">
        <v>26</v>
      </c>
      <c r="B33" s="85" t="s">
        <v>97</v>
      </c>
      <c r="C33" s="85" t="s">
        <v>438</v>
      </c>
      <c r="D33" s="85" t="s">
        <v>450</v>
      </c>
      <c r="E33" s="87" t="s">
        <v>28</v>
      </c>
      <c r="F33" s="44">
        <v>7</v>
      </c>
      <c r="G33" s="82" t="s">
        <v>234</v>
      </c>
      <c r="H33" s="51">
        <v>0</v>
      </c>
      <c r="I33" s="51">
        <v>0</v>
      </c>
      <c r="J33" s="51">
        <v>7</v>
      </c>
      <c r="K33" s="51">
        <v>0</v>
      </c>
      <c r="L33" s="51">
        <v>1</v>
      </c>
      <c r="M33" s="51">
        <v>0</v>
      </c>
      <c r="N33" s="31">
        <f t="shared" si="0"/>
        <v>8</v>
      </c>
      <c r="O33" s="52">
        <v>12</v>
      </c>
      <c r="P33" s="68"/>
      <c r="Q33" s="67">
        <f t="shared" si="1"/>
        <v>19.047619047619047</v>
      </c>
      <c r="R33" s="80"/>
      <c r="S33" s="80"/>
    </row>
    <row r="34" spans="1:19" ht="20.25" customHeight="1" x14ac:dyDescent="0.25">
      <c r="A34" s="50">
        <v>27</v>
      </c>
      <c r="B34" s="104" t="s">
        <v>110</v>
      </c>
      <c r="C34" s="104" t="s">
        <v>438</v>
      </c>
      <c r="D34" s="107" t="s">
        <v>436</v>
      </c>
      <c r="E34" s="85" t="s">
        <v>25</v>
      </c>
      <c r="F34" s="44">
        <v>7</v>
      </c>
      <c r="G34" s="82" t="s">
        <v>233</v>
      </c>
      <c r="H34" s="51">
        <v>7</v>
      </c>
      <c r="I34" s="51">
        <v>0</v>
      </c>
      <c r="J34" s="51">
        <v>0</v>
      </c>
      <c r="K34" s="51">
        <v>0</v>
      </c>
      <c r="L34" s="51">
        <v>1</v>
      </c>
      <c r="M34" s="51">
        <v>0</v>
      </c>
      <c r="N34" s="31">
        <f t="shared" si="0"/>
        <v>8</v>
      </c>
      <c r="O34" s="52">
        <v>12</v>
      </c>
      <c r="P34" s="68"/>
      <c r="Q34" s="67">
        <f t="shared" si="1"/>
        <v>19.047619047619047</v>
      </c>
    </row>
    <row r="35" spans="1:19" ht="20.25" customHeight="1" x14ac:dyDescent="0.25">
      <c r="A35" s="50">
        <v>28</v>
      </c>
      <c r="B35" s="83" t="s">
        <v>263</v>
      </c>
      <c r="C35" s="83" t="s">
        <v>450</v>
      </c>
      <c r="D35" s="83" t="s">
        <v>436</v>
      </c>
      <c r="E35" s="83" t="s">
        <v>264</v>
      </c>
      <c r="F35" s="44">
        <v>7</v>
      </c>
      <c r="G35" s="82" t="s">
        <v>265</v>
      </c>
      <c r="H35" s="51">
        <v>7</v>
      </c>
      <c r="I35" s="51">
        <v>0</v>
      </c>
      <c r="J35" s="51">
        <v>0</v>
      </c>
      <c r="K35" s="51">
        <v>0</v>
      </c>
      <c r="L35" s="51">
        <v>1</v>
      </c>
      <c r="M35" s="51">
        <v>0</v>
      </c>
      <c r="N35" s="31">
        <f t="shared" si="0"/>
        <v>8</v>
      </c>
      <c r="O35" s="52">
        <v>12</v>
      </c>
      <c r="P35" s="68"/>
      <c r="Q35" s="67">
        <f t="shared" si="1"/>
        <v>19.047619047619047</v>
      </c>
    </row>
    <row r="36" spans="1:19" ht="20.25" customHeight="1" x14ac:dyDescent="0.25">
      <c r="A36" s="50">
        <v>29</v>
      </c>
      <c r="B36" s="103" t="s">
        <v>266</v>
      </c>
      <c r="C36" s="103" t="s">
        <v>449</v>
      </c>
      <c r="D36" s="104" t="s">
        <v>436</v>
      </c>
      <c r="E36" s="93" t="s">
        <v>264</v>
      </c>
      <c r="F36" s="44">
        <v>7</v>
      </c>
      <c r="G36" s="82" t="s">
        <v>267</v>
      </c>
      <c r="H36" s="51">
        <v>7</v>
      </c>
      <c r="I36" s="51">
        <v>0</v>
      </c>
      <c r="J36" s="51">
        <v>0</v>
      </c>
      <c r="K36" s="51">
        <v>0</v>
      </c>
      <c r="L36" s="51">
        <v>1</v>
      </c>
      <c r="M36" s="51">
        <v>0</v>
      </c>
      <c r="N36" s="31">
        <f t="shared" si="0"/>
        <v>8</v>
      </c>
      <c r="O36" s="52">
        <v>12</v>
      </c>
      <c r="P36" s="68"/>
      <c r="Q36" s="67">
        <f t="shared" si="1"/>
        <v>19.047619047619047</v>
      </c>
    </row>
    <row r="37" spans="1:19" ht="20.25" customHeight="1" x14ac:dyDescent="0.25">
      <c r="A37" s="50">
        <v>30</v>
      </c>
      <c r="B37" s="85" t="s">
        <v>272</v>
      </c>
      <c r="C37" s="85" t="s">
        <v>451</v>
      </c>
      <c r="D37" s="85" t="s">
        <v>436</v>
      </c>
      <c r="E37" s="85" t="s">
        <v>264</v>
      </c>
      <c r="F37" s="44">
        <v>7</v>
      </c>
      <c r="G37" s="82" t="s">
        <v>273</v>
      </c>
      <c r="H37" s="51">
        <v>7</v>
      </c>
      <c r="I37" s="51">
        <v>0</v>
      </c>
      <c r="J37" s="51">
        <v>0</v>
      </c>
      <c r="K37" s="51">
        <v>0</v>
      </c>
      <c r="L37" s="51">
        <v>1</v>
      </c>
      <c r="M37" s="51">
        <v>0</v>
      </c>
      <c r="N37" s="31">
        <f t="shared" si="0"/>
        <v>8</v>
      </c>
      <c r="O37" s="52">
        <v>12</v>
      </c>
      <c r="P37" s="68"/>
      <c r="Q37" s="67">
        <f t="shared" si="1"/>
        <v>19.047619047619047</v>
      </c>
    </row>
    <row r="38" spans="1:19" ht="20.25" customHeight="1" x14ac:dyDescent="0.25">
      <c r="A38" s="50">
        <v>31</v>
      </c>
      <c r="B38" s="103" t="s">
        <v>83</v>
      </c>
      <c r="C38" s="85" t="s">
        <v>446</v>
      </c>
      <c r="D38" s="85" t="s">
        <v>437</v>
      </c>
      <c r="E38" s="85" t="s">
        <v>118</v>
      </c>
      <c r="F38" s="44">
        <v>7</v>
      </c>
      <c r="G38" s="82" t="s">
        <v>232</v>
      </c>
      <c r="H38" s="51">
        <v>7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31">
        <f t="shared" si="0"/>
        <v>7</v>
      </c>
      <c r="O38" s="52">
        <v>13</v>
      </c>
      <c r="P38" s="68"/>
      <c r="Q38" s="67">
        <f t="shared" si="1"/>
        <v>16.666666666666668</v>
      </c>
    </row>
    <row r="39" spans="1:19" ht="20.25" customHeight="1" x14ac:dyDescent="0.25">
      <c r="A39" s="50">
        <v>32</v>
      </c>
      <c r="B39" s="104" t="s">
        <v>114</v>
      </c>
      <c r="C39" s="104" t="s">
        <v>452</v>
      </c>
      <c r="D39" s="104" t="s">
        <v>437</v>
      </c>
      <c r="E39" s="104" t="s">
        <v>34</v>
      </c>
      <c r="F39" s="44">
        <v>7</v>
      </c>
      <c r="G39" s="82" t="s">
        <v>230</v>
      </c>
      <c r="H39" s="51">
        <v>7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31">
        <f t="shared" si="0"/>
        <v>7</v>
      </c>
      <c r="O39" s="52">
        <v>13</v>
      </c>
      <c r="P39" s="68"/>
      <c r="Q39" s="67">
        <f t="shared" si="1"/>
        <v>16.666666666666668</v>
      </c>
    </row>
    <row r="40" spans="1:19" ht="20.25" customHeight="1" x14ac:dyDescent="0.25">
      <c r="A40" s="50">
        <v>33</v>
      </c>
      <c r="B40" s="123" t="s">
        <v>78</v>
      </c>
      <c r="C40" s="123" t="s">
        <v>446</v>
      </c>
      <c r="D40" s="123" t="s">
        <v>442</v>
      </c>
      <c r="E40" s="64" t="s">
        <v>22</v>
      </c>
      <c r="F40" s="44">
        <v>7</v>
      </c>
      <c r="G40" s="82" t="s">
        <v>249</v>
      </c>
      <c r="H40" s="51">
        <v>7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31">
        <f t="shared" ref="N40:N61" si="2">SUM(H40:M40)</f>
        <v>7</v>
      </c>
      <c r="O40" s="52">
        <v>13</v>
      </c>
      <c r="P40" s="68"/>
      <c r="Q40" s="67">
        <f t="shared" ref="Q40:Q61" si="3">N40*100/42</f>
        <v>16.666666666666668</v>
      </c>
    </row>
    <row r="41" spans="1:19" ht="20.25" customHeight="1" x14ac:dyDescent="0.25">
      <c r="A41" s="50">
        <v>34</v>
      </c>
      <c r="B41" s="121" t="s">
        <v>91</v>
      </c>
      <c r="C41" s="121" t="s">
        <v>438</v>
      </c>
      <c r="D41" s="121" t="s">
        <v>440</v>
      </c>
      <c r="E41" s="83" t="s">
        <v>50</v>
      </c>
      <c r="F41" s="44">
        <v>7</v>
      </c>
      <c r="G41" s="82" t="s">
        <v>228</v>
      </c>
      <c r="H41" s="51">
        <v>7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31">
        <f t="shared" si="2"/>
        <v>7</v>
      </c>
      <c r="O41" s="52">
        <v>13</v>
      </c>
      <c r="P41" s="68"/>
      <c r="Q41" s="67">
        <f t="shared" si="3"/>
        <v>16.666666666666668</v>
      </c>
    </row>
    <row r="42" spans="1:19" ht="20.25" customHeight="1" x14ac:dyDescent="0.25">
      <c r="A42" s="50">
        <v>35</v>
      </c>
      <c r="B42" s="120" t="s">
        <v>115</v>
      </c>
      <c r="C42" s="120" t="s">
        <v>442</v>
      </c>
      <c r="D42" s="120" t="s">
        <v>436</v>
      </c>
      <c r="E42" s="104" t="s">
        <v>34</v>
      </c>
      <c r="F42" s="44">
        <v>7</v>
      </c>
      <c r="G42" s="82" t="s">
        <v>229</v>
      </c>
      <c r="H42" s="51">
        <v>7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31">
        <f t="shared" si="2"/>
        <v>7</v>
      </c>
      <c r="O42" s="52">
        <v>13</v>
      </c>
      <c r="P42" s="68"/>
      <c r="Q42" s="67">
        <f t="shared" si="3"/>
        <v>16.666666666666668</v>
      </c>
    </row>
    <row r="43" spans="1:19" ht="20.25" customHeight="1" x14ac:dyDescent="0.25">
      <c r="A43" s="50">
        <v>36</v>
      </c>
      <c r="B43" s="118" t="s">
        <v>105</v>
      </c>
      <c r="C43" s="118" t="s">
        <v>436</v>
      </c>
      <c r="D43" s="118" t="s">
        <v>446</v>
      </c>
      <c r="E43" s="85" t="s">
        <v>25</v>
      </c>
      <c r="F43" s="44">
        <v>7</v>
      </c>
      <c r="G43" s="82" t="s">
        <v>226</v>
      </c>
      <c r="H43" s="51">
        <v>0</v>
      </c>
      <c r="I43" s="51">
        <v>0</v>
      </c>
      <c r="J43" s="51">
        <v>7</v>
      </c>
      <c r="K43" s="51">
        <v>0</v>
      </c>
      <c r="L43" s="51">
        <v>0</v>
      </c>
      <c r="M43" s="51">
        <v>0</v>
      </c>
      <c r="N43" s="31">
        <f t="shared" si="2"/>
        <v>7</v>
      </c>
      <c r="O43" s="52">
        <v>13</v>
      </c>
      <c r="P43" s="68"/>
      <c r="Q43" s="67">
        <f t="shared" si="3"/>
        <v>16.666666666666668</v>
      </c>
    </row>
    <row r="44" spans="1:19" ht="20.25" customHeight="1" x14ac:dyDescent="0.25">
      <c r="A44" s="50">
        <v>37</v>
      </c>
      <c r="B44" s="84" t="s">
        <v>103</v>
      </c>
      <c r="C44" s="84" t="s">
        <v>449</v>
      </c>
      <c r="D44" s="84" t="s">
        <v>442</v>
      </c>
      <c r="E44" s="87" t="s">
        <v>28</v>
      </c>
      <c r="F44" s="44">
        <v>7</v>
      </c>
      <c r="G44" s="82" t="s">
        <v>225</v>
      </c>
      <c r="H44" s="51">
        <v>0</v>
      </c>
      <c r="I44" s="51">
        <v>0</v>
      </c>
      <c r="J44" s="51">
        <v>7</v>
      </c>
      <c r="K44" s="51">
        <v>0</v>
      </c>
      <c r="L44" s="51">
        <v>0</v>
      </c>
      <c r="M44" s="51">
        <v>0</v>
      </c>
      <c r="N44" s="31">
        <f t="shared" si="2"/>
        <v>7</v>
      </c>
      <c r="O44" s="52">
        <v>13</v>
      </c>
      <c r="P44" s="68"/>
      <c r="Q44" s="67">
        <f t="shared" si="3"/>
        <v>16.666666666666668</v>
      </c>
    </row>
    <row r="45" spans="1:19" s="80" customFormat="1" ht="20.25" customHeight="1" x14ac:dyDescent="0.25">
      <c r="A45" s="50">
        <v>38</v>
      </c>
      <c r="B45" s="83" t="s">
        <v>90</v>
      </c>
      <c r="C45" s="83" t="s">
        <v>435</v>
      </c>
      <c r="D45" s="83" t="s">
        <v>446</v>
      </c>
      <c r="E45" s="83" t="s">
        <v>50</v>
      </c>
      <c r="F45" s="44">
        <v>7</v>
      </c>
      <c r="G45" s="82" t="s">
        <v>231</v>
      </c>
      <c r="H45" s="51">
        <v>7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31">
        <f t="shared" si="2"/>
        <v>7</v>
      </c>
      <c r="O45" s="52">
        <v>13</v>
      </c>
      <c r="P45" s="68"/>
      <c r="Q45" s="67">
        <f t="shared" si="3"/>
        <v>16.666666666666668</v>
      </c>
    </row>
    <row r="46" spans="1:19" s="80" customFormat="1" ht="20.25" customHeight="1" x14ac:dyDescent="0.25">
      <c r="A46" s="50">
        <v>39</v>
      </c>
      <c r="B46" s="83" t="s">
        <v>86</v>
      </c>
      <c r="C46" s="83" t="s">
        <v>436</v>
      </c>
      <c r="D46" s="83" t="s">
        <v>446</v>
      </c>
      <c r="E46" s="83" t="s">
        <v>50</v>
      </c>
      <c r="F46" s="44">
        <v>7</v>
      </c>
      <c r="G46" s="82" t="s">
        <v>227</v>
      </c>
      <c r="H46" s="51">
        <v>7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31">
        <f t="shared" si="2"/>
        <v>7</v>
      </c>
      <c r="O46" s="52">
        <v>13</v>
      </c>
      <c r="P46" s="68"/>
      <c r="Q46" s="67">
        <f t="shared" si="3"/>
        <v>16.666666666666668</v>
      </c>
    </row>
    <row r="47" spans="1:19" s="80" customFormat="1" ht="20.25" customHeight="1" x14ac:dyDescent="0.25">
      <c r="A47" s="50">
        <v>40</v>
      </c>
      <c r="B47" s="85" t="s">
        <v>268</v>
      </c>
      <c r="C47" s="85" t="s">
        <v>453</v>
      </c>
      <c r="D47" s="85" t="s">
        <v>436</v>
      </c>
      <c r="E47" s="85" t="s">
        <v>264</v>
      </c>
      <c r="F47" s="44">
        <v>7</v>
      </c>
      <c r="G47" s="82" t="s">
        <v>269</v>
      </c>
      <c r="H47" s="51">
        <v>7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31">
        <f t="shared" si="2"/>
        <v>7</v>
      </c>
      <c r="O47" s="52">
        <v>13</v>
      </c>
      <c r="P47" s="68"/>
      <c r="Q47" s="67">
        <f t="shared" si="3"/>
        <v>16.666666666666668</v>
      </c>
    </row>
    <row r="48" spans="1:19" s="80" customFormat="1" ht="20.25" customHeight="1" x14ac:dyDescent="0.25">
      <c r="A48" s="50">
        <v>41</v>
      </c>
      <c r="B48" s="86" t="s">
        <v>270</v>
      </c>
      <c r="C48" s="86" t="s">
        <v>436</v>
      </c>
      <c r="D48" s="85" t="s">
        <v>436</v>
      </c>
      <c r="E48" s="85" t="s">
        <v>264</v>
      </c>
      <c r="F48" s="44">
        <v>7</v>
      </c>
      <c r="G48" s="82" t="s">
        <v>271</v>
      </c>
      <c r="H48" s="51">
        <v>7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31">
        <f t="shared" si="2"/>
        <v>7</v>
      </c>
      <c r="O48" s="52">
        <v>13</v>
      </c>
      <c r="P48" s="68"/>
      <c r="Q48" s="67">
        <f t="shared" si="3"/>
        <v>16.666666666666668</v>
      </c>
    </row>
    <row r="49" spans="1:19" s="80" customFormat="1" ht="20.25" customHeight="1" x14ac:dyDescent="0.25">
      <c r="A49" s="50">
        <v>42</v>
      </c>
      <c r="B49" s="85" t="s">
        <v>82</v>
      </c>
      <c r="C49" s="85" t="s">
        <v>438</v>
      </c>
      <c r="D49" s="85" t="s">
        <v>436</v>
      </c>
      <c r="E49" s="85" t="s">
        <v>49</v>
      </c>
      <c r="F49" s="44">
        <v>7</v>
      </c>
      <c r="G49" s="82" t="s">
        <v>224</v>
      </c>
      <c r="H49" s="51">
        <v>0</v>
      </c>
      <c r="I49" s="51">
        <v>0</v>
      </c>
      <c r="J49" s="51">
        <v>4</v>
      </c>
      <c r="K49" s="51">
        <v>0</v>
      </c>
      <c r="L49" s="51">
        <v>1</v>
      </c>
      <c r="M49" s="51">
        <v>0</v>
      </c>
      <c r="N49" s="31">
        <f t="shared" si="2"/>
        <v>5</v>
      </c>
      <c r="O49" s="52">
        <v>14</v>
      </c>
      <c r="P49" s="68"/>
      <c r="Q49" s="67">
        <f t="shared" si="3"/>
        <v>11.904761904761905</v>
      </c>
    </row>
    <row r="50" spans="1:19" s="80" customFormat="1" ht="20.25" customHeight="1" x14ac:dyDescent="0.25">
      <c r="A50" s="50">
        <v>43</v>
      </c>
      <c r="B50" s="86" t="s">
        <v>93</v>
      </c>
      <c r="C50" s="86" t="s">
        <v>439</v>
      </c>
      <c r="D50" s="86" t="s">
        <v>440</v>
      </c>
      <c r="E50" s="85" t="s">
        <v>23</v>
      </c>
      <c r="F50" s="44">
        <v>7</v>
      </c>
      <c r="G50" s="82" t="s">
        <v>223</v>
      </c>
      <c r="H50" s="51">
        <v>0</v>
      </c>
      <c r="I50" s="51">
        <v>0</v>
      </c>
      <c r="J50" s="51">
        <v>4</v>
      </c>
      <c r="K50" s="51">
        <v>0</v>
      </c>
      <c r="L50" s="51">
        <v>0</v>
      </c>
      <c r="M50" s="51">
        <v>0</v>
      </c>
      <c r="N50" s="31">
        <f t="shared" si="2"/>
        <v>4</v>
      </c>
      <c r="O50" s="52">
        <v>15</v>
      </c>
      <c r="P50" s="68"/>
      <c r="Q50" s="67">
        <f t="shared" si="3"/>
        <v>9.5238095238095237</v>
      </c>
    </row>
    <row r="51" spans="1:19" s="80" customFormat="1" ht="20.25" customHeight="1" x14ac:dyDescent="0.25">
      <c r="A51" s="50">
        <v>44</v>
      </c>
      <c r="B51" s="119" t="s">
        <v>89</v>
      </c>
      <c r="C51" s="119" t="s">
        <v>438</v>
      </c>
      <c r="D51" s="119" t="s">
        <v>438</v>
      </c>
      <c r="E51" s="119" t="s">
        <v>50</v>
      </c>
      <c r="F51" s="44">
        <v>7</v>
      </c>
      <c r="G51" s="82" t="s">
        <v>222</v>
      </c>
      <c r="H51" s="51">
        <v>0</v>
      </c>
      <c r="I51" s="51">
        <v>0</v>
      </c>
      <c r="J51" s="51">
        <v>4</v>
      </c>
      <c r="K51" s="51">
        <v>0</v>
      </c>
      <c r="L51" s="51">
        <v>0</v>
      </c>
      <c r="M51" s="51">
        <v>0</v>
      </c>
      <c r="N51" s="31">
        <f t="shared" si="2"/>
        <v>4</v>
      </c>
      <c r="O51" s="52">
        <v>15</v>
      </c>
      <c r="P51" s="68"/>
      <c r="Q51" s="67">
        <f t="shared" si="3"/>
        <v>9.5238095238095237</v>
      </c>
    </row>
    <row r="52" spans="1:19" s="80" customFormat="1" ht="20.25" customHeight="1" x14ac:dyDescent="0.25">
      <c r="A52" s="50">
        <v>45</v>
      </c>
      <c r="B52" s="104" t="s">
        <v>109</v>
      </c>
      <c r="C52" s="104" t="s">
        <v>438</v>
      </c>
      <c r="D52" s="107" t="s">
        <v>438</v>
      </c>
      <c r="E52" s="85" t="s">
        <v>25</v>
      </c>
      <c r="F52" s="44">
        <v>7</v>
      </c>
      <c r="G52" s="82" t="s">
        <v>221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2</v>
      </c>
      <c r="N52" s="31">
        <f t="shared" si="2"/>
        <v>2</v>
      </c>
      <c r="O52" s="52">
        <v>16</v>
      </c>
      <c r="P52" s="68"/>
      <c r="Q52" s="67">
        <f t="shared" si="3"/>
        <v>4.7619047619047619</v>
      </c>
    </row>
    <row r="53" spans="1:19" s="80" customFormat="1" ht="20.25" customHeight="1" x14ac:dyDescent="0.25">
      <c r="A53" s="50">
        <v>46</v>
      </c>
      <c r="B53" s="103" t="s">
        <v>72</v>
      </c>
      <c r="C53" s="103" t="s">
        <v>446</v>
      </c>
      <c r="D53" s="104" t="s">
        <v>436</v>
      </c>
      <c r="E53" s="93" t="s">
        <v>38</v>
      </c>
      <c r="F53" s="44">
        <v>7</v>
      </c>
      <c r="G53" s="82" t="s">
        <v>215</v>
      </c>
      <c r="H53" s="51">
        <v>1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31">
        <f t="shared" si="2"/>
        <v>1</v>
      </c>
      <c r="O53" s="52">
        <v>17</v>
      </c>
      <c r="P53" s="68"/>
      <c r="Q53" s="67">
        <f t="shared" si="3"/>
        <v>2.3809523809523809</v>
      </c>
    </row>
    <row r="54" spans="1:19" s="80" customFormat="1" ht="20.25" customHeight="1" x14ac:dyDescent="0.25">
      <c r="A54" s="50">
        <v>47</v>
      </c>
      <c r="B54" s="103" t="s">
        <v>76</v>
      </c>
      <c r="C54" s="103" t="s">
        <v>435</v>
      </c>
      <c r="D54" s="104" t="s">
        <v>439</v>
      </c>
      <c r="E54" s="93" t="s">
        <v>38</v>
      </c>
      <c r="F54" s="44">
        <v>7</v>
      </c>
      <c r="G54" s="82" t="s">
        <v>218</v>
      </c>
      <c r="H54" s="51">
        <v>0</v>
      </c>
      <c r="I54" s="51">
        <v>1</v>
      </c>
      <c r="J54" s="51">
        <v>0</v>
      </c>
      <c r="K54" s="51">
        <v>0</v>
      </c>
      <c r="L54" s="51">
        <v>0</v>
      </c>
      <c r="M54" s="51">
        <v>0</v>
      </c>
      <c r="N54" s="31">
        <f t="shared" si="2"/>
        <v>1</v>
      </c>
      <c r="O54" s="52">
        <v>17</v>
      </c>
      <c r="P54" s="68"/>
      <c r="Q54" s="67">
        <f t="shared" si="3"/>
        <v>2.3809523809523809</v>
      </c>
    </row>
    <row r="55" spans="1:19" s="80" customFormat="1" ht="20.25" customHeight="1" x14ac:dyDescent="0.25">
      <c r="A55" s="50">
        <v>48</v>
      </c>
      <c r="B55" s="103" t="s">
        <v>75</v>
      </c>
      <c r="C55" s="103" t="s">
        <v>441</v>
      </c>
      <c r="D55" s="104" t="s">
        <v>436</v>
      </c>
      <c r="E55" s="93" t="s">
        <v>38</v>
      </c>
      <c r="F55" s="44">
        <v>7</v>
      </c>
      <c r="G55" s="82" t="s">
        <v>219</v>
      </c>
      <c r="H55" s="51">
        <v>0</v>
      </c>
      <c r="I55" s="51">
        <v>1</v>
      </c>
      <c r="J55" s="51">
        <v>0</v>
      </c>
      <c r="K55" s="51">
        <v>0</v>
      </c>
      <c r="L55" s="51">
        <v>0</v>
      </c>
      <c r="M55" s="51">
        <v>0</v>
      </c>
      <c r="N55" s="31">
        <f t="shared" si="2"/>
        <v>1</v>
      </c>
      <c r="O55" s="52">
        <v>17</v>
      </c>
      <c r="P55" s="68"/>
      <c r="Q55" s="67">
        <f t="shared" si="3"/>
        <v>2.3809523809523809</v>
      </c>
    </row>
    <row r="56" spans="1:19" s="80" customFormat="1" ht="20.25" customHeight="1" x14ac:dyDescent="0.25">
      <c r="A56" s="50">
        <v>49</v>
      </c>
      <c r="B56" s="103" t="s">
        <v>74</v>
      </c>
      <c r="C56" s="103" t="s">
        <v>437</v>
      </c>
      <c r="D56" s="104" t="s">
        <v>438</v>
      </c>
      <c r="E56" s="93" t="s">
        <v>38</v>
      </c>
      <c r="F56" s="122">
        <v>7</v>
      </c>
      <c r="G56" s="82" t="s">
        <v>216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1</v>
      </c>
      <c r="N56" s="31">
        <f t="shared" si="2"/>
        <v>1</v>
      </c>
      <c r="O56" s="52">
        <v>17</v>
      </c>
      <c r="P56" s="68"/>
      <c r="Q56" s="67">
        <f t="shared" si="3"/>
        <v>2.3809523809523809</v>
      </c>
      <c r="R56" s="63"/>
      <c r="S56" s="63"/>
    </row>
    <row r="57" spans="1:19" s="80" customFormat="1" ht="20.25" customHeight="1" x14ac:dyDescent="0.25">
      <c r="A57" s="50">
        <v>50</v>
      </c>
      <c r="B57" s="86" t="s">
        <v>95</v>
      </c>
      <c r="C57" s="86" t="s">
        <v>437</v>
      </c>
      <c r="D57" s="86" t="s">
        <v>446</v>
      </c>
      <c r="E57" s="85" t="s">
        <v>23</v>
      </c>
      <c r="F57" s="44">
        <v>7</v>
      </c>
      <c r="G57" s="82" t="s">
        <v>220</v>
      </c>
      <c r="H57" s="51">
        <v>0</v>
      </c>
      <c r="I57" s="51">
        <v>0</v>
      </c>
      <c r="J57" s="51">
        <v>0</v>
      </c>
      <c r="K57" s="51">
        <v>1</v>
      </c>
      <c r="L57" s="51">
        <v>0</v>
      </c>
      <c r="M57" s="51">
        <v>0</v>
      </c>
      <c r="N57" s="31">
        <f t="shared" si="2"/>
        <v>1</v>
      </c>
      <c r="O57" s="52">
        <v>17</v>
      </c>
      <c r="P57" s="68"/>
      <c r="Q57" s="67">
        <f t="shared" si="3"/>
        <v>2.3809523809523809</v>
      </c>
    </row>
    <row r="58" spans="1:19" s="80" customFormat="1" ht="20.25" customHeight="1" x14ac:dyDescent="0.25">
      <c r="A58" s="50">
        <v>51</v>
      </c>
      <c r="B58" s="85" t="s">
        <v>99</v>
      </c>
      <c r="C58" s="85" t="s">
        <v>436</v>
      </c>
      <c r="D58" s="85" t="s">
        <v>441</v>
      </c>
      <c r="E58" s="117" t="s">
        <v>28</v>
      </c>
      <c r="F58" s="44">
        <v>7</v>
      </c>
      <c r="G58" s="82" t="s">
        <v>214</v>
      </c>
      <c r="H58" s="51">
        <v>0</v>
      </c>
      <c r="I58" s="51">
        <v>0</v>
      </c>
      <c r="J58" s="51">
        <v>0</v>
      </c>
      <c r="K58" s="51">
        <v>0</v>
      </c>
      <c r="L58" s="51">
        <v>1</v>
      </c>
      <c r="M58" s="51">
        <v>0</v>
      </c>
      <c r="N58" s="31">
        <f t="shared" si="2"/>
        <v>1</v>
      </c>
      <c r="O58" s="52">
        <v>17</v>
      </c>
      <c r="P58" s="68"/>
      <c r="Q58" s="67">
        <f t="shared" si="3"/>
        <v>2.3809523809523809</v>
      </c>
    </row>
    <row r="59" spans="1:19" s="80" customFormat="1" ht="20.25" customHeight="1" x14ac:dyDescent="0.25">
      <c r="A59" s="50">
        <v>52</v>
      </c>
      <c r="B59" s="103" t="s">
        <v>73</v>
      </c>
      <c r="C59" s="103" t="s">
        <v>452</v>
      </c>
      <c r="D59" s="104" t="s">
        <v>454</v>
      </c>
      <c r="E59" s="93" t="s">
        <v>38</v>
      </c>
      <c r="F59" s="44">
        <v>7</v>
      </c>
      <c r="G59" s="82" t="s">
        <v>217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1</v>
      </c>
      <c r="N59" s="31">
        <f t="shared" si="2"/>
        <v>1</v>
      </c>
      <c r="O59" s="52">
        <v>17</v>
      </c>
      <c r="P59" s="68"/>
      <c r="Q59" s="67">
        <f t="shared" si="3"/>
        <v>2.3809523809523809</v>
      </c>
    </row>
    <row r="60" spans="1:19" s="80" customFormat="1" ht="20.25" customHeight="1" x14ac:dyDescent="0.25">
      <c r="A60" s="50">
        <v>53</v>
      </c>
      <c r="B60" s="104" t="s">
        <v>274</v>
      </c>
      <c r="C60" s="104" t="s">
        <v>438</v>
      </c>
      <c r="D60" s="104" t="s">
        <v>440</v>
      </c>
      <c r="E60" s="85" t="s">
        <v>38</v>
      </c>
      <c r="F60" s="44">
        <v>7</v>
      </c>
      <c r="G60" s="82" t="s">
        <v>275</v>
      </c>
      <c r="H60" s="51">
        <v>0</v>
      </c>
      <c r="I60" s="51">
        <v>0</v>
      </c>
      <c r="J60" s="51">
        <v>1</v>
      </c>
      <c r="K60" s="51">
        <v>0</v>
      </c>
      <c r="L60" s="51">
        <v>0</v>
      </c>
      <c r="M60" s="51">
        <v>0</v>
      </c>
      <c r="N60" s="31">
        <f t="shared" si="2"/>
        <v>1</v>
      </c>
      <c r="O60" s="52">
        <v>17</v>
      </c>
      <c r="P60" s="68"/>
      <c r="Q60" s="67">
        <f t="shared" si="3"/>
        <v>2.3809523809523809</v>
      </c>
    </row>
    <row r="61" spans="1:19" s="80" customFormat="1" ht="20.25" customHeight="1" x14ac:dyDescent="0.25">
      <c r="A61" s="50">
        <v>54</v>
      </c>
      <c r="B61" s="85" t="s">
        <v>276</v>
      </c>
      <c r="C61" s="85" t="s">
        <v>438</v>
      </c>
      <c r="D61" s="85" t="s">
        <v>446</v>
      </c>
      <c r="E61" s="93" t="s">
        <v>38</v>
      </c>
      <c r="F61" s="44">
        <v>7</v>
      </c>
      <c r="G61" s="82" t="s">
        <v>277</v>
      </c>
      <c r="H61" s="51">
        <v>1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31">
        <f t="shared" si="2"/>
        <v>1</v>
      </c>
      <c r="O61" s="52">
        <v>17</v>
      </c>
      <c r="P61" s="68"/>
      <c r="Q61" s="67">
        <f t="shared" si="3"/>
        <v>2.3809523809523809</v>
      </c>
    </row>
    <row r="62" spans="1:19" s="80" customFormat="1" ht="18.75" customHeight="1" x14ac:dyDescent="0.25">
      <c r="A62" s="55"/>
      <c r="B62" s="56"/>
      <c r="C62" s="56"/>
      <c r="D62" s="56"/>
      <c r="E62" s="97"/>
      <c r="F62" s="98"/>
      <c r="G62" s="99"/>
      <c r="H62" s="55"/>
      <c r="I62" s="55"/>
      <c r="J62" s="55"/>
      <c r="K62" s="55"/>
      <c r="L62" s="55"/>
      <c r="M62" s="55"/>
      <c r="N62" s="71"/>
      <c r="O62" s="72"/>
      <c r="P62" s="71"/>
      <c r="Q62" s="73"/>
    </row>
    <row r="64" spans="1:19" ht="18.75" x14ac:dyDescent="0.3">
      <c r="B64" s="3" t="s">
        <v>12</v>
      </c>
      <c r="C64" s="4"/>
      <c r="D64" s="4"/>
      <c r="E64" s="4"/>
      <c r="F64" s="4" t="s">
        <v>19</v>
      </c>
      <c r="G64" s="4"/>
    </row>
    <row r="65" spans="2:7" ht="18.75" x14ac:dyDescent="0.3">
      <c r="B65" s="3"/>
      <c r="C65" s="4"/>
      <c r="D65" s="4"/>
      <c r="E65" s="4"/>
      <c r="F65" s="4"/>
      <c r="G65" s="4"/>
    </row>
    <row r="66" spans="2:7" ht="18.75" x14ac:dyDescent="0.3">
      <c r="B66" s="3" t="s">
        <v>13</v>
      </c>
      <c r="C66" s="4"/>
      <c r="D66" s="4"/>
      <c r="E66" s="4"/>
      <c r="F66" s="4" t="s">
        <v>53</v>
      </c>
      <c r="G66" s="4"/>
    </row>
    <row r="67" spans="2:7" ht="18.75" x14ac:dyDescent="0.3">
      <c r="B67" s="5"/>
      <c r="C67" s="4"/>
      <c r="D67" s="4"/>
      <c r="E67" s="4"/>
      <c r="F67" s="19" t="s">
        <v>29</v>
      </c>
      <c r="G67" s="13"/>
    </row>
    <row r="68" spans="2:7" ht="18.75" x14ac:dyDescent="0.3">
      <c r="B68" s="5"/>
      <c r="C68" s="4"/>
      <c r="D68" s="4"/>
      <c r="E68" s="4"/>
      <c r="F68" s="4" t="s">
        <v>20</v>
      </c>
      <c r="G68" s="4"/>
    </row>
    <row r="69" spans="2:7" ht="18.75" x14ac:dyDescent="0.3">
      <c r="B69" s="5"/>
      <c r="C69" s="4"/>
      <c r="D69" s="4"/>
      <c r="E69" s="4"/>
      <c r="F69" s="19" t="s">
        <v>120</v>
      </c>
      <c r="G69" s="13"/>
    </row>
    <row r="70" spans="2:7" ht="18.75" x14ac:dyDescent="0.3">
      <c r="B70" s="5" t="s">
        <v>14</v>
      </c>
      <c r="C70" s="4"/>
      <c r="D70" s="4"/>
      <c r="E70" s="4"/>
      <c r="F70" s="19" t="s">
        <v>54</v>
      </c>
      <c r="G70" s="13"/>
    </row>
  </sheetData>
  <mergeCells count="5">
    <mergeCell ref="A1:P1"/>
    <mergeCell ref="A2:P2"/>
    <mergeCell ref="A3:S3"/>
    <mergeCell ref="A4:P4"/>
    <mergeCell ref="A5:P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3" max="15" man="1"/>
    <brk id="47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view="pageBreakPreview" zoomScaleNormal="100" zoomScaleSheetLayoutView="100" workbookViewId="0">
      <selection activeCell="A7" sqref="A7"/>
    </sheetView>
  </sheetViews>
  <sheetFormatPr defaultRowHeight="15.75" x14ac:dyDescent="0.25"/>
  <cols>
    <col min="1" max="1" width="4.28515625" customWidth="1"/>
    <col min="2" max="2" width="16.28515625" customWidth="1"/>
    <col min="3" max="3" width="15.140625" customWidth="1"/>
    <col min="4" max="4" width="20.42578125" customWidth="1"/>
    <col min="5" max="5" width="19.7109375" customWidth="1"/>
    <col min="6" max="6" width="5.5703125" customWidth="1"/>
    <col min="7" max="7" width="16.5703125" customWidth="1"/>
    <col min="8" max="8" width="5.85546875" style="22" customWidth="1"/>
    <col min="9" max="9" width="6" style="22" customWidth="1"/>
    <col min="10" max="11" width="5.85546875" style="22" customWidth="1"/>
    <col min="12" max="12" width="5.7109375" style="22" customWidth="1"/>
    <col min="13" max="13" width="6.140625" style="22" customWidth="1"/>
    <col min="14" max="14" width="6.7109375" style="29" customWidth="1"/>
    <col min="15" max="15" width="5.5703125" customWidth="1"/>
    <col min="16" max="16" width="6.28515625" customWidth="1"/>
    <col min="17" max="17" width="7.28515625" customWidth="1"/>
  </cols>
  <sheetData>
    <row r="1" spans="1:19" x14ac:dyDescent="0.25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9" ht="15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x14ac:dyDescent="0.25">
      <c r="A4" s="127" t="s">
        <v>71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9" x14ac:dyDescent="0.25">
      <c r="A5" s="130" t="s">
        <v>59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7" spans="1:19" ht="76.5" x14ac:dyDescent="0.25">
      <c r="A7" s="1" t="s">
        <v>1</v>
      </c>
      <c r="B7" s="8" t="s">
        <v>2</v>
      </c>
      <c r="C7" s="1" t="s">
        <v>3</v>
      </c>
      <c r="D7" s="1" t="s">
        <v>4</v>
      </c>
      <c r="E7" s="1" t="s">
        <v>27</v>
      </c>
      <c r="F7" s="2" t="s">
        <v>5</v>
      </c>
      <c r="G7" s="2" t="s">
        <v>26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52</v>
      </c>
      <c r="N7" s="14" t="s">
        <v>6</v>
      </c>
      <c r="O7" s="12" t="s">
        <v>15</v>
      </c>
      <c r="P7" s="12" t="s">
        <v>16</v>
      </c>
      <c r="Q7" s="1" t="s">
        <v>17</v>
      </c>
    </row>
    <row r="8" spans="1:19" ht="22.5" customHeight="1" x14ac:dyDescent="0.25">
      <c r="A8" s="6">
        <v>1</v>
      </c>
      <c r="B8" s="90" t="s">
        <v>37</v>
      </c>
      <c r="C8" s="90" t="s">
        <v>436</v>
      </c>
      <c r="D8" s="90" t="s">
        <v>452</v>
      </c>
      <c r="E8" s="87" t="s">
        <v>28</v>
      </c>
      <c r="F8" s="51">
        <v>8</v>
      </c>
      <c r="G8" s="51" t="s">
        <v>316</v>
      </c>
      <c r="H8" s="51">
        <v>7</v>
      </c>
      <c r="I8" s="51">
        <v>6</v>
      </c>
      <c r="J8" s="51">
        <v>7</v>
      </c>
      <c r="K8" s="51">
        <v>7</v>
      </c>
      <c r="L8" s="51">
        <v>0</v>
      </c>
      <c r="M8" s="51">
        <v>0</v>
      </c>
      <c r="N8" s="31">
        <f t="shared" ref="N8:N48" si="0">SUM(H8:M8)</f>
        <v>27</v>
      </c>
      <c r="O8" s="51">
        <v>1</v>
      </c>
      <c r="P8" s="51" t="s">
        <v>279</v>
      </c>
      <c r="Q8" s="67">
        <f t="shared" ref="Q8:Q48" si="1">N8*100/42</f>
        <v>64.285714285714292</v>
      </c>
    </row>
    <row r="9" spans="1:19" ht="22.5" customHeight="1" x14ac:dyDescent="0.25">
      <c r="A9" s="6">
        <v>2</v>
      </c>
      <c r="B9" s="90" t="s">
        <v>137</v>
      </c>
      <c r="C9" s="90" t="s">
        <v>444</v>
      </c>
      <c r="D9" s="90" t="s">
        <v>436</v>
      </c>
      <c r="E9" s="87" t="s">
        <v>28</v>
      </c>
      <c r="F9" s="51">
        <v>8</v>
      </c>
      <c r="G9" s="51" t="s">
        <v>315</v>
      </c>
      <c r="H9" s="51">
        <v>7</v>
      </c>
      <c r="I9" s="51">
        <v>0</v>
      </c>
      <c r="J9" s="51">
        <v>3</v>
      </c>
      <c r="K9" s="51">
        <v>7</v>
      </c>
      <c r="L9" s="51">
        <v>0</v>
      </c>
      <c r="M9" s="51">
        <v>0</v>
      </c>
      <c r="N9" s="31">
        <f t="shared" si="0"/>
        <v>17</v>
      </c>
      <c r="O9" s="51">
        <v>2</v>
      </c>
      <c r="P9" s="51"/>
      <c r="Q9" s="67">
        <f t="shared" si="1"/>
        <v>40.476190476190474</v>
      </c>
    </row>
    <row r="10" spans="1:19" s="66" customFormat="1" ht="22.5" customHeight="1" x14ac:dyDescent="0.25">
      <c r="A10" s="6">
        <v>3</v>
      </c>
      <c r="B10" s="89" t="s">
        <v>134</v>
      </c>
      <c r="C10" s="89" t="s">
        <v>441</v>
      </c>
      <c r="D10" s="89" t="s">
        <v>448</v>
      </c>
      <c r="E10" s="83" t="s">
        <v>50</v>
      </c>
      <c r="F10" s="51">
        <v>8</v>
      </c>
      <c r="G10" s="51" t="s">
        <v>314</v>
      </c>
      <c r="H10" s="51">
        <v>0</v>
      </c>
      <c r="I10" s="51">
        <v>0</v>
      </c>
      <c r="J10" s="51">
        <v>7</v>
      </c>
      <c r="K10" s="51">
        <v>7</v>
      </c>
      <c r="L10" s="51">
        <v>0</v>
      </c>
      <c r="M10" s="51">
        <v>1</v>
      </c>
      <c r="N10" s="31">
        <f t="shared" si="0"/>
        <v>15</v>
      </c>
      <c r="O10" s="51">
        <v>3</v>
      </c>
      <c r="P10" s="51"/>
      <c r="Q10" s="67">
        <f t="shared" si="1"/>
        <v>35.714285714285715</v>
      </c>
    </row>
    <row r="11" spans="1:19" s="63" customFormat="1" ht="22.5" customHeight="1" x14ac:dyDescent="0.25">
      <c r="A11" s="6">
        <v>4</v>
      </c>
      <c r="B11" s="100" t="s">
        <v>144</v>
      </c>
      <c r="C11" s="100" t="s">
        <v>450</v>
      </c>
      <c r="D11" s="100" t="s">
        <v>442</v>
      </c>
      <c r="E11" s="85" t="s">
        <v>25</v>
      </c>
      <c r="F11" s="51">
        <v>8</v>
      </c>
      <c r="G11" s="51" t="s">
        <v>313</v>
      </c>
      <c r="H11" s="51">
        <v>0</v>
      </c>
      <c r="I11" s="51">
        <v>1</v>
      </c>
      <c r="J11" s="51">
        <v>7</v>
      </c>
      <c r="K11" s="51">
        <v>7</v>
      </c>
      <c r="L11" s="51">
        <v>0</v>
      </c>
      <c r="M11" s="51">
        <v>0</v>
      </c>
      <c r="N11" s="31">
        <f t="shared" si="0"/>
        <v>15</v>
      </c>
      <c r="O11" s="51">
        <v>3</v>
      </c>
      <c r="P11" s="51"/>
      <c r="Q11" s="67">
        <f t="shared" si="1"/>
        <v>35.714285714285715</v>
      </c>
    </row>
    <row r="12" spans="1:19" ht="22.5" customHeight="1" x14ac:dyDescent="0.25">
      <c r="A12" s="6">
        <v>5</v>
      </c>
      <c r="B12" s="89" t="s">
        <v>47</v>
      </c>
      <c r="C12" s="89" t="s">
        <v>444</v>
      </c>
      <c r="D12" s="89" t="s">
        <v>436</v>
      </c>
      <c r="E12" s="83" t="s">
        <v>50</v>
      </c>
      <c r="F12" s="51">
        <v>8</v>
      </c>
      <c r="G12" s="51" t="s">
        <v>311</v>
      </c>
      <c r="H12" s="51">
        <v>0</v>
      </c>
      <c r="I12" s="51">
        <v>0</v>
      </c>
      <c r="J12" s="51">
        <v>7</v>
      </c>
      <c r="K12" s="51">
        <v>7</v>
      </c>
      <c r="L12" s="51">
        <v>0</v>
      </c>
      <c r="M12" s="51">
        <v>0</v>
      </c>
      <c r="N12" s="31">
        <f t="shared" si="0"/>
        <v>14</v>
      </c>
      <c r="O12" s="51">
        <v>4</v>
      </c>
      <c r="P12" s="51"/>
      <c r="Q12" s="67">
        <f t="shared" si="1"/>
        <v>33.333333333333336</v>
      </c>
    </row>
    <row r="13" spans="1:19" ht="22.5" customHeight="1" x14ac:dyDescent="0.25">
      <c r="A13" s="6">
        <v>6</v>
      </c>
      <c r="B13" s="100" t="s">
        <v>143</v>
      </c>
      <c r="C13" s="100" t="s">
        <v>438</v>
      </c>
      <c r="D13" s="100" t="s">
        <v>438</v>
      </c>
      <c r="E13" s="85" t="s">
        <v>25</v>
      </c>
      <c r="F13" s="53">
        <v>8</v>
      </c>
      <c r="G13" s="51" t="s">
        <v>312</v>
      </c>
      <c r="H13" s="51">
        <v>0</v>
      </c>
      <c r="I13" s="51">
        <v>0</v>
      </c>
      <c r="J13" s="51">
        <v>7</v>
      </c>
      <c r="K13" s="51">
        <v>7</v>
      </c>
      <c r="L13" s="51">
        <v>0</v>
      </c>
      <c r="M13" s="51">
        <v>0</v>
      </c>
      <c r="N13" s="31">
        <f t="shared" si="0"/>
        <v>14</v>
      </c>
      <c r="O13" s="51">
        <v>4</v>
      </c>
      <c r="P13" s="51"/>
      <c r="Q13" s="67">
        <f t="shared" si="1"/>
        <v>33.333333333333336</v>
      </c>
    </row>
    <row r="14" spans="1:19" ht="22.5" customHeight="1" x14ac:dyDescent="0.25">
      <c r="A14" s="6">
        <v>7</v>
      </c>
      <c r="B14" s="89" t="s">
        <v>145</v>
      </c>
      <c r="C14" s="89" t="s">
        <v>441</v>
      </c>
      <c r="D14" s="89" t="s">
        <v>436</v>
      </c>
      <c r="E14" s="85" t="s">
        <v>119</v>
      </c>
      <c r="F14" s="51">
        <v>8</v>
      </c>
      <c r="G14" s="51" t="s">
        <v>310</v>
      </c>
      <c r="H14" s="51">
        <v>0</v>
      </c>
      <c r="I14" s="51">
        <v>0</v>
      </c>
      <c r="J14" s="51">
        <v>3</v>
      </c>
      <c r="K14" s="51">
        <v>7</v>
      </c>
      <c r="L14" s="51">
        <v>0</v>
      </c>
      <c r="M14" s="51">
        <v>0</v>
      </c>
      <c r="N14" s="31">
        <f t="shared" si="0"/>
        <v>10</v>
      </c>
      <c r="O14" s="51">
        <v>5</v>
      </c>
      <c r="P14" s="51"/>
      <c r="Q14" s="67">
        <f t="shared" si="1"/>
        <v>23.80952380952381</v>
      </c>
    </row>
    <row r="15" spans="1:19" s="63" customFormat="1" ht="22.5" customHeight="1" x14ac:dyDescent="0.25">
      <c r="A15" s="6">
        <v>8</v>
      </c>
      <c r="B15" s="100" t="s">
        <v>133</v>
      </c>
      <c r="C15" s="89" t="s">
        <v>436</v>
      </c>
      <c r="D15" s="89" t="s">
        <v>436</v>
      </c>
      <c r="E15" s="85" t="s">
        <v>118</v>
      </c>
      <c r="F15" s="51">
        <v>8</v>
      </c>
      <c r="G15" s="51" t="s">
        <v>307</v>
      </c>
      <c r="H15" s="51">
        <v>0</v>
      </c>
      <c r="I15" s="51">
        <v>0</v>
      </c>
      <c r="J15" s="51">
        <v>0</v>
      </c>
      <c r="K15" s="51">
        <v>7</v>
      </c>
      <c r="L15" s="51">
        <v>0</v>
      </c>
      <c r="M15" s="51">
        <v>0</v>
      </c>
      <c r="N15" s="31">
        <f t="shared" si="0"/>
        <v>7</v>
      </c>
      <c r="O15" s="51">
        <v>6</v>
      </c>
      <c r="P15" s="51"/>
      <c r="Q15" s="67">
        <f t="shared" si="1"/>
        <v>16.666666666666668</v>
      </c>
    </row>
    <row r="16" spans="1:19" ht="22.5" customHeight="1" x14ac:dyDescent="0.25">
      <c r="A16" s="6">
        <v>9</v>
      </c>
      <c r="B16" s="109" t="s">
        <v>126</v>
      </c>
      <c r="C16" s="101" t="s">
        <v>445</v>
      </c>
      <c r="D16" s="101" t="s">
        <v>438</v>
      </c>
      <c r="E16" s="64" t="s">
        <v>22</v>
      </c>
      <c r="F16" s="51">
        <v>8</v>
      </c>
      <c r="G16" s="51" t="s">
        <v>309</v>
      </c>
      <c r="H16" s="51">
        <v>7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31">
        <f t="shared" si="0"/>
        <v>7</v>
      </c>
      <c r="O16" s="51">
        <v>6</v>
      </c>
      <c r="P16" s="51"/>
      <c r="Q16" s="67">
        <f t="shared" si="1"/>
        <v>16.666666666666668</v>
      </c>
    </row>
    <row r="17" spans="1:17" ht="22.5" customHeight="1" x14ac:dyDescent="0.25">
      <c r="A17" s="6">
        <v>10</v>
      </c>
      <c r="B17" s="90" t="s">
        <v>44</v>
      </c>
      <c r="C17" s="90" t="s">
        <v>435</v>
      </c>
      <c r="D17" s="90" t="s">
        <v>441</v>
      </c>
      <c r="E17" s="87" t="s">
        <v>28</v>
      </c>
      <c r="F17" s="51">
        <v>8</v>
      </c>
      <c r="G17" s="51" t="s">
        <v>308</v>
      </c>
      <c r="H17" s="51">
        <v>0</v>
      </c>
      <c r="I17" s="51">
        <v>0</v>
      </c>
      <c r="J17" s="51">
        <v>0</v>
      </c>
      <c r="K17" s="51">
        <v>7</v>
      </c>
      <c r="L17" s="51">
        <v>0</v>
      </c>
      <c r="M17" s="51">
        <v>0</v>
      </c>
      <c r="N17" s="31">
        <f t="shared" si="0"/>
        <v>7</v>
      </c>
      <c r="O17" s="51">
        <v>6</v>
      </c>
      <c r="P17" s="51"/>
      <c r="Q17" s="67">
        <f t="shared" si="1"/>
        <v>16.666666666666668</v>
      </c>
    </row>
    <row r="18" spans="1:17" ht="22.5" customHeight="1" x14ac:dyDescent="0.25">
      <c r="A18" s="6">
        <v>11</v>
      </c>
      <c r="B18" s="100" t="s">
        <v>41</v>
      </c>
      <c r="C18" s="100" t="s">
        <v>436</v>
      </c>
      <c r="D18" s="100" t="s">
        <v>440</v>
      </c>
      <c r="E18" s="85" t="s">
        <v>25</v>
      </c>
      <c r="F18" s="51">
        <v>8</v>
      </c>
      <c r="G18" s="51" t="s">
        <v>306</v>
      </c>
      <c r="H18" s="51">
        <v>0</v>
      </c>
      <c r="I18" s="51">
        <v>0</v>
      </c>
      <c r="J18" s="51">
        <v>0</v>
      </c>
      <c r="K18" s="51">
        <v>2</v>
      </c>
      <c r="L18" s="51">
        <v>0</v>
      </c>
      <c r="M18" s="51">
        <v>0</v>
      </c>
      <c r="N18" s="31">
        <f t="shared" si="0"/>
        <v>2</v>
      </c>
      <c r="O18" s="51">
        <v>7</v>
      </c>
      <c r="P18" s="51"/>
      <c r="Q18" s="67">
        <f t="shared" si="1"/>
        <v>4.7619047619047619</v>
      </c>
    </row>
    <row r="19" spans="1:17" ht="22.5" customHeight="1" x14ac:dyDescent="0.25">
      <c r="A19" s="6">
        <v>12</v>
      </c>
      <c r="B19" s="111" t="s">
        <v>146</v>
      </c>
      <c r="C19" s="111" t="s">
        <v>438</v>
      </c>
      <c r="D19" s="111" t="s">
        <v>450</v>
      </c>
      <c r="E19" s="104" t="s">
        <v>34</v>
      </c>
      <c r="F19" s="51">
        <v>8</v>
      </c>
      <c r="G19" s="51" t="s">
        <v>285</v>
      </c>
      <c r="H19" s="51">
        <v>0</v>
      </c>
      <c r="I19" s="51">
        <v>1</v>
      </c>
      <c r="J19" s="51">
        <v>0</v>
      </c>
      <c r="K19" s="51">
        <v>0</v>
      </c>
      <c r="L19" s="51">
        <v>1</v>
      </c>
      <c r="M19" s="51">
        <v>0</v>
      </c>
      <c r="N19" s="31">
        <f t="shared" si="0"/>
        <v>2</v>
      </c>
      <c r="O19" s="51">
        <v>7</v>
      </c>
      <c r="P19" s="51"/>
      <c r="Q19" s="67">
        <f t="shared" si="1"/>
        <v>4.7619047619047619</v>
      </c>
    </row>
    <row r="20" spans="1:17" ht="22.5" customHeight="1" x14ac:dyDescent="0.25">
      <c r="A20" s="6">
        <v>13</v>
      </c>
      <c r="B20" s="90" t="s">
        <v>139</v>
      </c>
      <c r="C20" s="90" t="s">
        <v>435</v>
      </c>
      <c r="D20" s="90" t="s">
        <v>446</v>
      </c>
      <c r="E20" s="87" t="s">
        <v>28</v>
      </c>
      <c r="F20" s="53">
        <v>8</v>
      </c>
      <c r="G20" s="51" t="s">
        <v>282</v>
      </c>
      <c r="H20" s="51">
        <v>0</v>
      </c>
      <c r="I20" s="51">
        <v>0</v>
      </c>
      <c r="J20" s="51">
        <v>0</v>
      </c>
      <c r="K20" s="51">
        <v>1</v>
      </c>
      <c r="L20" s="51">
        <v>0</v>
      </c>
      <c r="M20" s="51">
        <v>0</v>
      </c>
      <c r="N20" s="31">
        <f t="shared" si="0"/>
        <v>1</v>
      </c>
      <c r="O20" s="51">
        <v>8</v>
      </c>
      <c r="P20" s="51"/>
      <c r="Q20" s="67">
        <f t="shared" si="1"/>
        <v>2.3809523809523809</v>
      </c>
    </row>
    <row r="21" spans="1:17" ht="22.5" customHeight="1" x14ac:dyDescent="0.25">
      <c r="A21" s="6">
        <v>14</v>
      </c>
      <c r="B21" s="109" t="s">
        <v>128</v>
      </c>
      <c r="C21" s="101" t="s">
        <v>448</v>
      </c>
      <c r="D21" s="101" t="s">
        <v>436</v>
      </c>
      <c r="E21" s="64" t="s">
        <v>22</v>
      </c>
      <c r="F21" s="51">
        <v>8</v>
      </c>
      <c r="G21" s="51" t="s">
        <v>293</v>
      </c>
      <c r="H21" s="51">
        <v>0</v>
      </c>
      <c r="I21" s="51">
        <v>1</v>
      </c>
      <c r="J21" s="51">
        <v>0</v>
      </c>
      <c r="K21" s="51">
        <v>0</v>
      </c>
      <c r="L21" s="51">
        <v>0</v>
      </c>
      <c r="M21" s="51">
        <v>0</v>
      </c>
      <c r="N21" s="31">
        <f t="shared" si="0"/>
        <v>1</v>
      </c>
      <c r="O21" s="51">
        <v>8</v>
      </c>
      <c r="P21" s="51"/>
      <c r="Q21" s="67">
        <f t="shared" si="1"/>
        <v>2.3809523809523809</v>
      </c>
    </row>
    <row r="22" spans="1:17" ht="22.5" customHeight="1" x14ac:dyDescent="0.25">
      <c r="A22" s="6">
        <v>15</v>
      </c>
      <c r="B22" s="109" t="s">
        <v>129</v>
      </c>
      <c r="C22" s="101" t="s">
        <v>436</v>
      </c>
      <c r="D22" s="101" t="s">
        <v>440</v>
      </c>
      <c r="E22" s="64" t="s">
        <v>22</v>
      </c>
      <c r="F22" s="51">
        <v>8</v>
      </c>
      <c r="G22" s="51" t="s">
        <v>294</v>
      </c>
      <c r="H22" s="51">
        <v>0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31">
        <f t="shared" si="0"/>
        <v>1</v>
      </c>
      <c r="O22" s="51">
        <v>8</v>
      </c>
      <c r="P22" s="51"/>
      <c r="Q22" s="67">
        <f t="shared" si="1"/>
        <v>2.3809523809523809</v>
      </c>
    </row>
    <row r="23" spans="1:17" ht="22.5" customHeight="1" x14ac:dyDescent="0.25">
      <c r="A23" s="6">
        <v>16</v>
      </c>
      <c r="B23" s="100" t="s">
        <v>46</v>
      </c>
      <c r="C23" s="100" t="s">
        <v>436</v>
      </c>
      <c r="D23" s="100" t="s">
        <v>450</v>
      </c>
      <c r="E23" s="93" t="s">
        <v>38</v>
      </c>
      <c r="F23" s="51">
        <v>8</v>
      </c>
      <c r="G23" s="51" t="s">
        <v>304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1</v>
      </c>
      <c r="N23" s="31">
        <f t="shared" si="0"/>
        <v>1</v>
      </c>
      <c r="O23" s="51">
        <v>8</v>
      </c>
      <c r="P23" s="51"/>
      <c r="Q23" s="67">
        <f t="shared" si="1"/>
        <v>2.3809523809523809</v>
      </c>
    </row>
    <row r="24" spans="1:17" ht="22.5" customHeight="1" x14ac:dyDescent="0.25">
      <c r="A24" s="6">
        <v>17</v>
      </c>
      <c r="B24" s="100" t="s">
        <v>122</v>
      </c>
      <c r="C24" s="100" t="s">
        <v>436</v>
      </c>
      <c r="D24" s="100" t="s">
        <v>436</v>
      </c>
      <c r="E24" s="93" t="s">
        <v>38</v>
      </c>
      <c r="F24" s="51">
        <v>8</v>
      </c>
      <c r="G24" s="51" t="s">
        <v>300</v>
      </c>
      <c r="H24" s="51">
        <v>0</v>
      </c>
      <c r="I24" s="51">
        <v>1</v>
      </c>
      <c r="J24" s="51">
        <v>0</v>
      </c>
      <c r="K24" s="51">
        <v>0</v>
      </c>
      <c r="L24" s="51">
        <v>0</v>
      </c>
      <c r="M24" s="51">
        <v>0</v>
      </c>
      <c r="N24" s="31">
        <f t="shared" si="0"/>
        <v>1</v>
      </c>
      <c r="O24" s="51">
        <v>8</v>
      </c>
      <c r="P24" s="51"/>
      <c r="Q24" s="67">
        <f t="shared" si="1"/>
        <v>2.3809523809523809</v>
      </c>
    </row>
    <row r="25" spans="1:17" ht="22.5" customHeight="1" x14ac:dyDescent="0.25">
      <c r="A25" s="6">
        <v>18</v>
      </c>
      <c r="B25" s="112" t="s">
        <v>148</v>
      </c>
      <c r="C25" s="112" t="s">
        <v>436</v>
      </c>
      <c r="D25" s="112" t="s">
        <v>438</v>
      </c>
      <c r="E25" s="104" t="s">
        <v>34</v>
      </c>
      <c r="F25" s="51">
        <v>8</v>
      </c>
      <c r="G25" s="51" t="s">
        <v>284</v>
      </c>
      <c r="H25" s="51">
        <v>0</v>
      </c>
      <c r="I25" s="51">
        <v>0</v>
      </c>
      <c r="J25" s="51">
        <v>0</v>
      </c>
      <c r="K25" s="51">
        <v>0</v>
      </c>
      <c r="L25" s="51">
        <v>1</v>
      </c>
      <c r="M25" s="51">
        <v>0</v>
      </c>
      <c r="N25" s="31">
        <f t="shared" si="0"/>
        <v>1</v>
      </c>
      <c r="O25" s="51">
        <v>8</v>
      </c>
      <c r="P25" s="51"/>
      <c r="Q25" s="67">
        <f t="shared" si="1"/>
        <v>2.3809523809523809</v>
      </c>
    </row>
    <row r="26" spans="1:17" ht="22.5" customHeight="1" x14ac:dyDescent="0.25">
      <c r="A26" s="6">
        <v>19</v>
      </c>
      <c r="B26" s="90" t="s">
        <v>135</v>
      </c>
      <c r="C26" s="90" t="s">
        <v>438</v>
      </c>
      <c r="D26" s="90" t="s">
        <v>440</v>
      </c>
      <c r="E26" s="93" t="s">
        <v>23</v>
      </c>
      <c r="F26" s="51">
        <v>8</v>
      </c>
      <c r="G26" s="51" t="s">
        <v>296</v>
      </c>
      <c r="H26" s="51">
        <v>0</v>
      </c>
      <c r="I26" s="51">
        <v>0</v>
      </c>
      <c r="J26" s="51">
        <v>0</v>
      </c>
      <c r="K26" s="51">
        <v>1</v>
      </c>
      <c r="L26" s="51">
        <v>0</v>
      </c>
      <c r="M26" s="51">
        <v>0</v>
      </c>
      <c r="N26" s="31">
        <f t="shared" si="0"/>
        <v>1</v>
      </c>
      <c r="O26" s="51">
        <v>8</v>
      </c>
      <c r="P26" s="51"/>
      <c r="Q26" s="67">
        <f t="shared" si="1"/>
        <v>2.3809523809523809</v>
      </c>
    </row>
    <row r="27" spans="1:17" ht="22.5" customHeight="1" x14ac:dyDescent="0.25">
      <c r="A27" s="6">
        <v>20</v>
      </c>
      <c r="B27" s="100" t="s">
        <v>140</v>
      </c>
      <c r="C27" s="100" t="s">
        <v>444</v>
      </c>
      <c r="D27" s="100" t="s">
        <v>448</v>
      </c>
      <c r="E27" s="93" t="s">
        <v>33</v>
      </c>
      <c r="F27" s="51">
        <v>8</v>
      </c>
      <c r="G27" s="51" t="s">
        <v>299</v>
      </c>
      <c r="H27" s="51">
        <v>0</v>
      </c>
      <c r="I27" s="51">
        <v>0</v>
      </c>
      <c r="J27" s="51">
        <v>0</v>
      </c>
      <c r="K27" s="51">
        <v>1</v>
      </c>
      <c r="L27" s="51">
        <v>0</v>
      </c>
      <c r="M27" s="51">
        <v>0</v>
      </c>
      <c r="N27" s="31">
        <f t="shared" si="0"/>
        <v>1</v>
      </c>
      <c r="O27" s="51">
        <v>8</v>
      </c>
      <c r="P27" s="51"/>
      <c r="Q27" s="67">
        <f t="shared" si="1"/>
        <v>2.3809523809523809</v>
      </c>
    </row>
    <row r="28" spans="1:17" ht="22.5" customHeight="1" x14ac:dyDescent="0.25">
      <c r="A28" s="6">
        <v>21</v>
      </c>
      <c r="B28" s="109" t="s">
        <v>130</v>
      </c>
      <c r="C28" s="101" t="s">
        <v>445</v>
      </c>
      <c r="D28" s="101" t="s">
        <v>436</v>
      </c>
      <c r="E28" s="64" t="s">
        <v>22</v>
      </c>
      <c r="F28" s="51">
        <v>8</v>
      </c>
      <c r="G28" s="51" t="s">
        <v>298</v>
      </c>
      <c r="H28" s="51">
        <v>1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31">
        <f t="shared" si="0"/>
        <v>1</v>
      </c>
      <c r="O28" s="51">
        <v>8</v>
      </c>
      <c r="P28" s="51"/>
      <c r="Q28" s="67">
        <f t="shared" si="1"/>
        <v>2.3809523809523809</v>
      </c>
    </row>
    <row r="29" spans="1:17" ht="22.5" customHeight="1" x14ac:dyDescent="0.25">
      <c r="A29" s="6">
        <v>22</v>
      </c>
      <c r="B29" s="100" t="s">
        <v>141</v>
      </c>
      <c r="C29" s="100" t="s">
        <v>438</v>
      </c>
      <c r="D29" s="100" t="s">
        <v>447</v>
      </c>
      <c r="E29" s="85" t="s">
        <v>25</v>
      </c>
      <c r="F29" s="51">
        <v>8</v>
      </c>
      <c r="G29" s="51" t="s">
        <v>302</v>
      </c>
      <c r="H29" s="51">
        <v>0</v>
      </c>
      <c r="I29" s="51">
        <v>1</v>
      </c>
      <c r="J29" s="51">
        <v>0</v>
      </c>
      <c r="K29" s="51">
        <v>0</v>
      </c>
      <c r="L29" s="51">
        <v>0</v>
      </c>
      <c r="M29" s="51">
        <v>0</v>
      </c>
      <c r="N29" s="31">
        <f t="shared" si="0"/>
        <v>1</v>
      </c>
      <c r="O29" s="51">
        <v>8</v>
      </c>
      <c r="P29" s="51"/>
      <c r="Q29" s="67">
        <f t="shared" si="1"/>
        <v>2.3809523809523809</v>
      </c>
    </row>
    <row r="30" spans="1:17" ht="22.5" customHeight="1" x14ac:dyDescent="0.25">
      <c r="A30" s="6">
        <v>23</v>
      </c>
      <c r="B30" s="90" t="s">
        <v>138</v>
      </c>
      <c r="C30" s="90" t="s">
        <v>435</v>
      </c>
      <c r="D30" s="90" t="s">
        <v>446</v>
      </c>
      <c r="E30" s="87" t="s">
        <v>28</v>
      </c>
      <c r="F30" s="51">
        <v>8</v>
      </c>
      <c r="G30" s="51" t="s">
        <v>283</v>
      </c>
      <c r="H30" s="51">
        <v>1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31">
        <f t="shared" si="0"/>
        <v>1</v>
      </c>
      <c r="O30" s="51">
        <v>8</v>
      </c>
      <c r="P30" s="51"/>
      <c r="Q30" s="67">
        <f t="shared" si="1"/>
        <v>2.3809523809523809</v>
      </c>
    </row>
    <row r="31" spans="1:17" ht="22.5" customHeight="1" x14ac:dyDescent="0.25">
      <c r="A31" s="6">
        <v>24</v>
      </c>
      <c r="B31" s="100" t="s">
        <v>45</v>
      </c>
      <c r="C31" s="100" t="s">
        <v>436</v>
      </c>
      <c r="D31" s="100" t="s">
        <v>436</v>
      </c>
      <c r="E31" s="85" t="s">
        <v>49</v>
      </c>
      <c r="F31" s="51">
        <v>8</v>
      </c>
      <c r="G31" s="51" t="s">
        <v>305</v>
      </c>
      <c r="H31" s="51">
        <v>1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31">
        <f t="shared" si="0"/>
        <v>1</v>
      </c>
      <c r="O31" s="51">
        <v>8</v>
      </c>
      <c r="P31" s="51"/>
      <c r="Q31" s="67">
        <f t="shared" si="1"/>
        <v>2.3809523809523809</v>
      </c>
    </row>
    <row r="32" spans="1:17" ht="22.5" customHeight="1" x14ac:dyDescent="0.25">
      <c r="A32" s="6">
        <v>25</v>
      </c>
      <c r="B32" s="90" t="s">
        <v>43</v>
      </c>
      <c r="C32" s="90" t="s">
        <v>436</v>
      </c>
      <c r="D32" s="90" t="s">
        <v>437</v>
      </c>
      <c r="E32" s="87" t="s">
        <v>28</v>
      </c>
      <c r="F32" s="51">
        <v>8</v>
      </c>
      <c r="G32" s="51" t="s">
        <v>290</v>
      </c>
      <c r="H32" s="51">
        <v>0</v>
      </c>
      <c r="I32" s="51">
        <v>1</v>
      </c>
      <c r="J32" s="51">
        <v>0</v>
      </c>
      <c r="K32" s="51">
        <v>0</v>
      </c>
      <c r="L32" s="51">
        <v>0</v>
      </c>
      <c r="M32" s="51">
        <v>0</v>
      </c>
      <c r="N32" s="31">
        <f t="shared" si="0"/>
        <v>1</v>
      </c>
      <c r="O32" s="51">
        <v>8</v>
      </c>
      <c r="P32" s="51"/>
      <c r="Q32" s="67">
        <f t="shared" si="1"/>
        <v>2.3809523809523809</v>
      </c>
    </row>
    <row r="33" spans="1:17" ht="22.5" customHeight="1" x14ac:dyDescent="0.25">
      <c r="A33" s="6">
        <v>26</v>
      </c>
      <c r="B33" s="90" t="s">
        <v>136</v>
      </c>
      <c r="C33" s="90" t="s">
        <v>437</v>
      </c>
      <c r="D33" s="90" t="s">
        <v>448</v>
      </c>
      <c r="E33" s="93" t="s">
        <v>23</v>
      </c>
      <c r="F33" s="51">
        <v>8</v>
      </c>
      <c r="G33" s="51" t="s">
        <v>297</v>
      </c>
      <c r="H33" s="51">
        <v>0</v>
      </c>
      <c r="I33" s="51">
        <v>0</v>
      </c>
      <c r="J33" s="51">
        <v>0</v>
      </c>
      <c r="K33" s="51">
        <v>1</v>
      </c>
      <c r="L33" s="51">
        <v>0</v>
      </c>
      <c r="M33" s="51">
        <v>0</v>
      </c>
      <c r="N33" s="31">
        <f t="shared" si="0"/>
        <v>1</v>
      </c>
      <c r="O33" s="51">
        <v>8</v>
      </c>
      <c r="P33" s="51"/>
      <c r="Q33" s="67">
        <f t="shared" si="1"/>
        <v>2.3809523809523809</v>
      </c>
    </row>
    <row r="34" spans="1:17" ht="22.5" customHeight="1" x14ac:dyDescent="0.25">
      <c r="A34" s="6">
        <v>27</v>
      </c>
      <c r="B34" s="100" t="s">
        <v>142</v>
      </c>
      <c r="C34" s="100" t="s">
        <v>439</v>
      </c>
      <c r="D34" s="100" t="s">
        <v>438</v>
      </c>
      <c r="E34" s="85" t="s">
        <v>25</v>
      </c>
      <c r="F34" s="51">
        <v>8</v>
      </c>
      <c r="G34" s="51" t="s">
        <v>303</v>
      </c>
      <c r="H34" s="51">
        <v>0</v>
      </c>
      <c r="I34" s="51">
        <v>1</v>
      </c>
      <c r="J34" s="51">
        <v>0</v>
      </c>
      <c r="K34" s="51">
        <v>0</v>
      </c>
      <c r="L34" s="51">
        <v>0</v>
      </c>
      <c r="M34" s="51">
        <v>0</v>
      </c>
      <c r="N34" s="31">
        <f t="shared" si="0"/>
        <v>1</v>
      </c>
      <c r="O34" s="51">
        <v>8</v>
      </c>
      <c r="P34" s="51"/>
      <c r="Q34" s="67">
        <f t="shared" si="1"/>
        <v>2.3809523809523809</v>
      </c>
    </row>
    <row r="35" spans="1:17" ht="22.5" customHeight="1" x14ac:dyDescent="0.25">
      <c r="A35" s="6">
        <v>28</v>
      </c>
      <c r="B35" s="112" t="s">
        <v>147</v>
      </c>
      <c r="C35" s="112" t="s">
        <v>450</v>
      </c>
      <c r="D35" s="112" t="s">
        <v>455</v>
      </c>
      <c r="E35" s="104" t="s">
        <v>34</v>
      </c>
      <c r="F35" s="51">
        <v>8</v>
      </c>
      <c r="G35" s="51" t="s">
        <v>286</v>
      </c>
      <c r="H35" s="51">
        <v>0</v>
      </c>
      <c r="I35" s="51">
        <v>0</v>
      </c>
      <c r="J35" s="51">
        <v>0</v>
      </c>
      <c r="K35" s="51">
        <v>0</v>
      </c>
      <c r="L35" s="51">
        <v>1</v>
      </c>
      <c r="M35" s="51">
        <v>0</v>
      </c>
      <c r="N35" s="31">
        <f t="shared" si="0"/>
        <v>1</v>
      </c>
      <c r="O35" s="51">
        <v>8</v>
      </c>
      <c r="P35" s="51"/>
      <c r="Q35" s="67">
        <f t="shared" si="1"/>
        <v>2.3809523809523809</v>
      </c>
    </row>
    <row r="36" spans="1:17" ht="22.5" customHeight="1" x14ac:dyDescent="0.25">
      <c r="A36" s="6">
        <v>29</v>
      </c>
      <c r="B36" s="108" t="s">
        <v>48</v>
      </c>
      <c r="C36" s="108" t="s">
        <v>446</v>
      </c>
      <c r="D36" s="108" t="s">
        <v>438</v>
      </c>
      <c r="E36" s="85" t="s">
        <v>24</v>
      </c>
      <c r="F36" s="51">
        <v>8</v>
      </c>
      <c r="G36" s="51" t="s">
        <v>288</v>
      </c>
      <c r="H36" s="51">
        <v>0</v>
      </c>
      <c r="I36" s="51">
        <v>1</v>
      </c>
      <c r="J36" s="51">
        <v>0</v>
      </c>
      <c r="K36" s="51">
        <v>0</v>
      </c>
      <c r="L36" s="51">
        <v>0</v>
      </c>
      <c r="M36" s="51">
        <v>0</v>
      </c>
      <c r="N36" s="31">
        <f t="shared" si="0"/>
        <v>1</v>
      </c>
      <c r="O36" s="51">
        <v>8</v>
      </c>
      <c r="P36" s="51"/>
      <c r="Q36" s="67">
        <f t="shared" si="1"/>
        <v>2.3809523809523809</v>
      </c>
    </row>
    <row r="37" spans="1:17" ht="22.5" customHeight="1" x14ac:dyDescent="0.25">
      <c r="A37" s="6">
        <v>30</v>
      </c>
      <c r="B37" s="109" t="s">
        <v>131</v>
      </c>
      <c r="C37" s="101" t="s">
        <v>438</v>
      </c>
      <c r="D37" s="101" t="s">
        <v>438</v>
      </c>
      <c r="E37" s="64" t="s">
        <v>22</v>
      </c>
      <c r="F37" s="51">
        <v>8</v>
      </c>
      <c r="G37" s="51" t="s">
        <v>295</v>
      </c>
      <c r="H37" s="51">
        <v>0</v>
      </c>
      <c r="I37" s="51">
        <v>0</v>
      </c>
      <c r="J37" s="51">
        <v>0</v>
      </c>
      <c r="K37" s="51">
        <v>1</v>
      </c>
      <c r="L37" s="51">
        <v>0</v>
      </c>
      <c r="M37" s="51">
        <v>0</v>
      </c>
      <c r="N37" s="31">
        <f t="shared" si="0"/>
        <v>1</v>
      </c>
      <c r="O37" s="51">
        <v>8</v>
      </c>
      <c r="P37" s="51"/>
      <c r="Q37" s="67">
        <f t="shared" si="1"/>
        <v>2.3809523809523809</v>
      </c>
    </row>
    <row r="38" spans="1:17" ht="22.5" customHeight="1" x14ac:dyDescent="0.25">
      <c r="A38" s="6">
        <v>31</v>
      </c>
      <c r="B38" s="109" t="s">
        <v>127</v>
      </c>
      <c r="C38" s="101" t="s">
        <v>441</v>
      </c>
      <c r="D38" s="101" t="s">
        <v>436</v>
      </c>
      <c r="E38" s="64" t="s">
        <v>22</v>
      </c>
      <c r="F38" s="53">
        <v>8</v>
      </c>
      <c r="G38" s="51" t="s">
        <v>291</v>
      </c>
      <c r="H38" s="51">
        <v>0</v>
      </c>
      <c r="I38" s="51">
        <v>0</v>
      </c>
      <c r="J38" s="51">
        <v>1</v>
      </c>
      <c r="K38" s="51">
        <v>0</v>
      </c>
      <c r="L38" s="51">
        <v>0</v>
      </c>
      <c r="M38" s="51">
        <v>0</v>
      </c>
      <c r="N38" s="31">
        <f t="shared" si="0"/>
        <v>1</v>
      </c>
      <c r="O38" s="51">
        <v>8</v>
      </c>
      <c r="P38" s="51"/>
      <c r="Q38" s="67">
        <f t="shared" si="1"/>
        <v>2.3809523809523809</v>
      </c>
    </row>
    <row r="39" spans="1:17" ht="22.5" customHeight="1" x14ac:dyDescent="0.25">
      <c r="A39" s="6">
        <v>32</v>
      </c>
      <c r="B39" s="89" t="s">
        <v>125</v>
      </c>
      <c r="C39" s="89" t="s">
        <v>445</v>
      </c>
      <c r="D39" s="89" t="s">
        <v>438</v>
      </c>
      <c r="E39" s="85" t="s">
        <v>24</v>
      </c>
      <c r="F39" s="51">
        <v>8</v>
      </c>
      <c r="G39" s="51" t="s">
        <v>289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1</v>
      </c>
      <c r="N39" s="31">
        <f t="shared" si="0"/>
        <v>1</v>
      </c>
      <c r="O39" s="51">
        <v>8</v>
      </c>
      <c r="P39" s="51"/>
      <c r="Q39" s="67">
        <f t="shared" si="1"/>
        <v>2.3809523809523809</v>
      </c>
    </row>
    <row r="40" spans="1:17" ht="22.5" customHeight="1" x14ac:dyDescent="0.25">
      <c r="A40" s="6">
        <v>33</v>
      </c>
      <c r="B40" s="124" t="s">
        <v>104</v>
      </c>
      <c r="C40" s="89" t="s">
        <v>436</v>
      </c>
      <c r="D40" s="89" t="s">
        <v>442</v>
      </c>
      <c r="E40" s="83" t="s">
        <v>50</v>
      </c>
      <c r="F40" s="51">
        <v>8</v>
      </c>
      <c r="G40" s="51" t="s">
        <v>287</v>
      </c>
      <c r="H40" s="51">
        <v>0</v>
      </c>
      <c r="I40" s="51">
        <v>1</v>
      </c>
      <c r="J40" s="51">
        <v>0</v>
      </c>
      <c r="K40" s="51">
        <v>0</v>
      </c>
      <c r="L40" s="51">
        <v>0</v>
      </c>
      <c r="M40" s="51">
        <v>0</v>
      </c>
      <c r="N40" s="31">
        <f t="shared" si="0"/>
        <v>1</v>
      </c>
      <c r="O40" s="51">
        <v>8</v>
      </c>
      <c r="P40" s="51"/>
      <c r="Q40" s="67">
        <f t="shared" si="1"/>
        <v>2.3809523809523809</v>
      </c>
    </row>
    <row r="41" spans="1:17" ht="22.5" customHeight="1" x14ac:dyDescent="0.25">
      <c r="A41" s="6">
        <v>34</v>
      </c>
      <c r="B41" s="100" t="s">
        <v>42</v>
      </c>
      <c r="C41" s="100" t="s">
        <v>436</v>
      </c>
      <c r="D41" s="100" t="s">
        <v>436</v>
      </c>
      <c r="E41" s="85" t="s">
        <v>25</v>
      </c>
      <c r="F41" s="65">
        <v>8</v>
      </c>
      <c r="G41" s="51" t="s">
        <v>301</v>
      </c>
      <c r="H41" s="51">
        <v>1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31">
        <f t="shared" si="0"/>
        <v>1</v>
      </c>
      <c r="O41" s="51">
        <v>8</v>
      </c>
      <c r="P41" s="51"/>
      <c r="Q41" s="67">
        <f t="shared" si="1"/>
        <v>2.3809523809523809</v>
      </c>
    </row>
    <row r="42" spans="1:17" ht="22.5" customHeight="1" x14ac:dyDescent="0.25">
      <c r="A42" s="6">
        <v>35</v>
      </c>
      <c r="B42" s="109" t="s">
        <v>132</v>
      </c>
      <c r="C42" s="101" t="s">
        <v>444</v>
      </c>
      <c r="D42" s="101" t="s">
        <v>436</v>
      </c>
      <c r="E42" s="64" t="s">
        <v>22</v>
      </c>
      <c r="F42" s="51">
        <v>8</v>
      </c>
      <c r="G42" s="51" t="s">
        <v>292</v>
      </c>
      <c r="H42" s="51">
        <v>0</v>
      </c>
      <c r="I42" s="51">
        <v>0</v>
      </c>
      <c r="J42" s="51">
        <v>0</v>
      </c>
      <c r="K42" s="51">
        <v>0</v>
      </c>
      <c r="L42" s="51">
        <v>1</v>
      </c>
      <c r="M42" s="51">
        <v>0</v>
      </c>
      <c r="N42" s="31">
        <f t="shared" si="0"/>
        <v>1</v>
      </c>
      <c r="O42" s="51">
        <v>8</v>
      </c>
      <c r="P42" s="51"/>
      <c r="Q42" s="67">
        <f t="shared" si="1"/>
        <v>2.3809523809523809</v>
      </c>
    </row>
    <row r="43" spans="1:17" ht="22.5" customHeight="1" x14ac:dyDescent="0.25">
      <c r="A43" s="6">
        <v>36</v>
      </c>
      <c r="B43" s="100" t="s">
        <v>124</v>
      </c>
      <c r="C43" s="100" t="s">
        <v>442</v>
      </c>
      <c r="D43" s="100" t="s">
        <v>442</v>
      </c>
      <c r="E43" s="93" t="s">
        <v>38</v>
      </c>
      <c r="F43" s="51">
        <v>8</v>
      </c>
      <c r="G43" s="51" t="s">
        <v>317</v>
      </c>
      <c r="H43" s="51">
        <v>1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31">
        <f t="shared" si="0"/>
        <v>1</v>
      </c>
      <c r="O43" s="51">
        <v>8</v>
      </c>
      <c r="P43" s="51"/>
      <c r="Q43" s="67">
        <f t="shared" si="1"/>
        <v>2.3809523809523809</v>
      </c>
    </row>
    <row r="44" spans="1:17" ht="22.5" customHeight="1" x14ac:dyDescent="0.25">
      <c r="A44" s="6">
        <v>37</v>
      </c>
      <c r="B44" s="100" t="s">
        <v>121</v>
      </c>
      <c r="C44" s="100" t="s">
        <v>438</v>
      </c>
      <c r="D44" s="100" t="s">
        <v>442</v>
      </c>
      <c r="E44" s="93" t="s">
        <v>38</v>
      </c>
      <c r="F44" s="51">
        <v>8</v>
      </c>
      <c r="G44" s="51" t="s">
        <v>318</v>
      </c>
      <c r="H44" s="51">
        <v>0</v>
      </c>
      <c r="I44" s="51">
        <v>0</v>
      </c>
      <c r="J44" s="51">
        <v>0</v>
      </c>
      <c r="K44" s="51">
        <v>0</v>
      </c>
      <c r="L44" s="51">
        <v>1</v>
      </c>
      <c r="M44" s="51">
        <v>0</v>
      </c>
      <c r="N44" s="31">
        <f t="shared" si="0"/>
        <v>1</v>
      </c>
      <c r="O44" s="51">
        <v>8</v>
      </c>
      <c r="P44" s="51"/>
      <c r="Q44" s="67">
        <f t="shared" si="1"/>
        <v>2.3809523809523809</v>
      </c>
    </row>
    <row r="45" spans="1:17" s="80" customFormat="1" ht="22.5" customHeight="1" x14ac:dyDescent="0.25">
      <c r="A45" s="6">
        <v>38</v>
      </c>
      <c r="B45" s="100" t="s">
        <v>123</v>
      </c>
      <c r="C45" s="100" t="s">
        <v>440</v>
      </c>
      <c r="D45" s="100" t="s">
        <v>452</v>
      </c>
      <c r="E45" s="93" t="s">
        <v>38</v>
      </c>
      <c r="F45" s="51">
        <v>8</v>
      </c>
      <c r="G45" s="51" t="s">
        <v>319</v>
      </c>
      <c r="H45" s="51">
        <v>0</v>
      </c>
      <c r="I45" s="51">
        <v>1</v>
      </c>
      <c r="J45" s="51">
        <v>0</v>
      </c>
      <c r="K45" s="51">
        <v>0</v>
      </c>
      <c r="L45" s="51">
        <v>0</v>
      </c>
      <c r="M45" s="51">
        <v>0</v>
      </c>
      <c r="N45" s="31">
        <f t="shared" si="0"/>
        <v>1</v>
      </c>
      <c r="O45" s="51">
        <v>8</v>
      </c>
      <c r="P45" s="51"/>
      <c r="Q45" s="67">
        <f t="shared" si="1"/>
        <v>2.3809523809523809</v>
      </c>
    </row>
    <row r="46" spans="1:17" s="80" customFormat="1" ht="22.5" customHeight="1" x14ac:dyDescent="0.25">
      <c r="A46" s="6">
        <v>39</v>
      </c>
      <c r="B46" s="100" t="s">
        <v>320</v>
      </c>
      <c r="C46" s="100" t="s">
        <v>449</v>
      </c>
      <c r="D46" s="100" t="s">
        <v>440</v>
      </c>
      <c r="E46" s="64" t="s">
        <v>22</v>
      </c>
      <c r="F46" s="51">
        <v>8</v>
      </c>
      <c r="G46" s="51" t="s">
        <v>321</v>
      </c>
      <c r="H46" s="51">
        <v>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31">
        <f t="shared" si="0"/>
        <v>1</v>
      </c>
      <c r="O46" s="51">
        <v>8</v>
      </c>
      <c r="P46" s="51"/>
      <c r="Q46" s="67">
        <f t="shared" si="1"/>
        <v>2.3809523809523809</v>
      </c>
    </row>
    <row r="47" spans="1:17" s="80" customFormat="1" ht="22.5" customHeight="1" x14ac:dyDescent="0.25">
      <c r="A47" s="6">
        <v>40</v>
      </c>
      <c r="B47" s="111" t="s">
        <v>322</v>
      </c>
      <c r="C47" s="111" t="s">
        <v>444</v>
      </c>
      <c r="D47" s="111" t="s">
        <v>450</v>
      </c>
      <c r="E47" s="104" t="s">
        <v>264</v>
      </c>
      <c r="F47" s="51">
        <v>8</v>
      </c>
      <c r="G47" s="51" t="s">
        <v>323</v>
      </c>
      <c r="H47" s="51">
        <v>0</v>
      </c>
      <c r="I47" s="51">
        <v>0</v>
      </c>
      <c r="J47" s="51">
        <v>0</v>
      </c>
      <c r="K47" s="51">
        <v>0</v>
      </c>
      <c r="L47" s="51">
        <v>1</v>
      </c>
      <c r="M47" s="51">
        <v>0</v>
      </c>
      <c r="N47" s="31">
        <f t="shared" si="0"/>
        <v>1</v>
      </c>
      <c r="O47" s="51">
        <v>8</v>
      </c>
      <c r="P47" s="51"/>
      <c r="Q47" s="67">
        <f t="shared" si="1"/>
        <v>2.3809523809523809</v>
      </c>
    </row>
    <row r="48" spans="1:17" s="80" customFormat="1" ht="22.5" customHeight="1" x14ac:dyDescent="0.25">
      <c r="A48" s="6">
        <v>41</v>
      </c>
      <c r="B48" s="110" t="s">
        <v>324</v>
      </c>
      <c r="C48" s="89" t="s">
        <v>442</v>
      </c>
      <c r="D48" s="89" t="s">
        <v>438</v>
      </c>
      <c r="E48" s="83" t="s">
        <v>393</v>
      </c>
      <c r="F48" s="51">
        <v>8</v>
      </c>
      <c r="G48" s="51" t="s">
        <v>325</v>
      </c>
      <c r="H48" s="51">
        <v>1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31">
        <f t="shared" si="0"/>
        <v>1</v>
      </c>
      <c r="O48" s="51">
        <v>8</v>
      </c>
      <c r="P48" s="51"/>
      <c r="Q48" s="67">
        <f t="shared" si="1"/>
        <v>2.3809523809523809</v>
      </c>
    </row>
    <row r="49" spans="1:17" s="76" customFormat="1" ht="15" x14ac:dyDescent="0.25">
      <c r="A49" s="38"/>
      <c r="B49" s="72"/>
      <c r="C49" s="72"/>
      <c r="D49" s="72"/>
      <c r="E49" s="75"/>
      <c r="F49" s="55"/>
      <c r="G49" s="55"/>
      <c r="H49" s="55"/>
      <c r="I49" s="55"/>
      <c r="J49" s="55"/>
      <c r="K49" s="55"/>
      <c r="L49" s="55"/>
      <c r="M49" s="55"/>
      <c r="N49" s="71"/>
      <c r="O49" s="55"/>
      <c r="P49" s="55"/>
      <c r="Q49" s="73"/>
    </row>
    <row r="50" spans="1:17" s="76" customFormat="1" ht="18.75" x14ac:dyDescent="0.3">
      <c r="A50" s="27"/>
      <c r="B50" s="3" t="s">
        <v>12</v>
      </c>
      <c r="C50" s="4"/>
      <c r="D50" s="4"/>
      <c r="E50" s="4"/>
      <c r="F50" s="4" t="s">
        <v>19</v>
      </c>
      <c r="G50" s="4"/>
      <c r="H50" s="18"/>
      <c r="I50" s="18"/>
      <c r="J50" s="18"/>
      <c r="K50" s="18"/>
      <c r="L50" s="18"/>
      <c r="M50" s="18"/>
      <c r="N50" s="15"/>
      <c r="O50" s="22"/>
      <c r="P50" s="7"/>
    </row>
    <row r="51" spans="1:17" s="76" customFormat="1" x14ac:dyDescent="0.25">
      <c r="B51" s="77"/>
      <c r="C51" s="77"/>
      <c r="D51" s="77"/>
      <c r="E51" s="36"/>
      <c r="F51" s="37"/>
      <c r="G51" s="35"/>
      <c r="H51" s="22"/>
      <c r="I51" s="22"/>
      <c r="J51" s="22"/>
      <c r="K51" s="22"/>
      <c r="L51" s="22"/>
      <c r="M51" s="22"/>
      <c r="N51" s="29"/>
    </row>
    <row r="52" spans="1:17" s="80" customFormat="1" ht="18.75" x14ac:dyDescent="0.3">
      <c r="A52" s="27"/>
      <c r="B52" s="3" t="s">
        <v>13</v>
      </c>
      <c r="C52" s="4"/>
      <c r="D52" s="4"/>
      <c r="E52" s="4"/>
      <c r="F52" s="4" t="s">
        <v>53</v>
      </c>
      <c r="G52" s="4"/>
      <c r="H52" s="18"/>
      <c r="I52" s="18"/>
      <c r="J52" s="18"/>
      <c r="K52" s="18"/>
      <c r="L52" s="18"/>
      <c r="M52" s="18"/>
      <c r="N52" s="15"/>
      <c r="O52" s="22"/>
      <c r="P52" s="7"/>
    </row>
    <row r="53" spans="1:17" s="80" customFormat="1" ht="18.75" x14ac:dyDescent="0.3">
      <c r="A53" s="27"/>
      <c r="B53" s="5"/>
      <c r="C53" s="4"/>
      <c r="D53" s="4"/>
      <c r="E53" s="4"/>
      <c r="F53" s="19" t="s">
        <v>29</v>
      </c>
      <c r="G53" s="13"/>
      <c r="H53" s="18"/>
      <c r="I53" s="18"/>
      <c r="J53" s="18"/>
      <c r="K53" s="18"/>
      <c r="L53" s="18"/>
      <c r="M53" s="18"/>
      <c r="N53" s="15"/>
      <c r="O53" s="22"/>
      <c r="P53" s="7"/>
    </row>
    <row r="54" spans="1:17" s="80" customFormat="1" ht="18.75" x14ac:dyDescent="0.3">
      <c r="A54" s="27"/>
      <c r="B54" s="5"/>
      <c r="C54" s="4"/>
      <c r="D54" s="4"/>
      <c r="E54" s="4"/>
      <c r="F54" s="4" t="s">
        <v>20</v>
      </c>
      <c r="G54" s="4"/>
      <c r="H54" s="18"/>
      <c r="I54" s="18"/>
      <c r="J54" s="18"/>
      <c r="K54" s="18"/>
      <c r="L54" s="18"/>
      <c r="M54" s="18"/>
      <c r="N54" s="15"/>
      <c r="O54" s="22"/>
      <c r="P54" s="7"/>
    </row>
    <row r="55" spans="1:17" s="80" customFormat="1" ht="18.75" x14ac:dyDescent="0.3">
      <c r="A55" s="27"/>
      <c r="B55" s="5"/>
      <c r="C55" s="4"/>
      <c r="D55" s="4"/>
      <c r="E55" s="4"/>
      <c r="F55" s="19" t="s">
        <v>120</v>
      </c>
      <c r="G55" s="13"/>
      <c r="H55" s="18"/>
      <c r="I55" s="18"/>
      <c r="J55" s="18"/>
      <c r="K55" s="18"/>
      <c r="L55" s="18"/>
      <c r="M55" s="18"/>
      <c r="N55" s="15"/>
      <c r="O55" s="22"/>
      <c r="P55" s="7"/>
    </row>
    <row r="56" spans="1:17" s="80" customFormat="1" ht="18.75" x14ac:dyDescent="0.3">
      <c r="A56" s="27"/>
      <c r="B56" s="5" t="s">
        <v>14</v>
      </c>
      <c r="C56" s="4"/>
      <c r="D56" s="4"/>
      <c r="E56" s="4"/>
      <c r="F56" s="19" t="s">
        <v>54</v>
      </c>
      <c r="G56" s="13"/>
      <c r="H56" s="18"/>
      <c r="I56" s="18"/>
      <c r="J56" s="18"/>
      <c r="K56" s="18"/>
      <c r="L56" s="18"/>
      <c r="M56" s="18"/>
      <c r="N56" s="15"/>
      <c r="O56" s="22"/>
      <c r="P56" s="7"/>
    </row>
    <row r="57" spans="1:17" ht="18.75" x14ac:dyDescent="0.3">
      <c r="A57" s="27"/>
      <c r="B57" s="5"/>
      <c r="C57" s="4"/>
      <c r="D57" s="4"/>
      <c r="E57" s="4"/>
      <c r="F57" s="4"/>
      <c r="G57" s="4"/>
      <c r="H57" s="18"/>
      <c r="I57" s="18"/>
      <c r="J57" s="18"/>
      <c r="K57" s="18"/>
      <c r="L57" s="18"/>
      <c r="M57" s="18"/>
      <c r="N57" s="15"/>
      <c r="O57" s="22"/>
      <c r="P57" s="7"/>
    </row>
  </sheetData>
  <mergeCells count="5">
    <mergeCell ref="A1:P1"/>
    <mergeCell ref="A2:P2"/>
    <mergeCell ref="A3:S3"/>
    <mergeCell ref="A4:P4"/>
    <mergeCell ref="A5:P5"/>
  </mergeCells>
  <phoneticPr fontId="0" type="noConversion"/>
  <printOptions horizontalCentered="1"/>
  <pageMargins left="0" right="0" top="0.94488188976377963" bottom="0.55118110236220474" header="0.31496062992125984" footer="0.31496062992125984"/>
  <pageSetup paperSize="9" scale="90" orientation="landscape" r:id="rId1"/>
  <rowBreaks count="1" manualBreakCount="1">
    <brk id="45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view="pageBreakPreview" zoomScale="80" zoomScaleNormal="100" zoomScaleSheetLayoutView="80" workbookViewId="0">
      <selection activeCell="A7" sqref="A7"/>
    </sheetView>
  </sheetViews>
  <sheetFormatPr defaultRowHeight="15" x14ac:dyDescent="0.25"/>
  <cols>
    <col min="1" max="1" width="4.28515625" customWidth="1"/>
    <col min="2" max="2" width="21" customWidth="1"/>
    <col min="3" max="3" width="14.5703125" customWidth="1"/>
    <col min="4" max="4" width="18.85546875" customWidth="1"/>
    <col min="5" max="5" width="22.5703125" customWidth="1"/>
    <col min="6" max="6" width="6.140625" customWidth="1"/>
    <col min="7" max="7" width="17.7109375" customWidth="1"/>
    <col min="8" max="8" width="5.28515625" customWidth="1"/>
    <col min="9" max="9" width="5.85546875" customWidth="1"/>
    <col min="10" max="10" width="5.140625" customWidth="1"/>
    <col min="11" max="11" width="5.140625" style="80" customWidth="1"/>
    <col min="12" max="12" width="5.5703125" customWidth="1"/>
    <col min="13" max="13" width="4.85546875" customWidth="1"/>
    <col min="14" max="14" width="5.42578125" style="7" customWidth="1"/>
    <col min="15" max="15" width="5.42578125" style="25" customWidth="1"/>
    <col min="16" max="16" width="5.7109375" customWidth="1"/>
    <col min="17" max="17" width="6.140625" customWidth="1"/>
  </cols>
  <sheetData>
    <row r="1" spans="1:19" ht="15.75" x14ac:dyDescent="0.25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ht="15.75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9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5.75" x14ac:dyDescent="0.25">
      <c r="A4" s="127" t="s">
        <v>71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9" ht="15.75" x14ac:dyDescent="0.25">
      <c r="A5" s="130" t="s">
        <v>60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7" spans="1:19" ht="67.5" x14ac:dyDescent="0.25">
      <c r="A7" s="44" t="s">
        <v>1</v>
      </c>
      <c r="B7" s="10" t="s">
        <v>2</v>
      </c>
      <c r="C7" s="44" t="s">
        <v>3</v>
      </c>
      <c r="D7" s="44" t="s">
        <v>4</v>
      </c>
      <c r="E7" s="44" t="s">
        <v>27</v>
      </c>
      <c r="F7" s="45" t="s">
        <v>5</v>
      </c>
      <c r="G7" s="45" t="s">
        <v>26</v>
      </c>
      <c r="H7" s="45" t="s">
        <v>7</v>
      </c>
      <c r="I7" s="45" t="s">
        <v>8</v>
      </c>
      <c r="J7" s="45" t="s">
        <v>9</v>
      </c>
      <c r="K7" s="45" t="s">
        <v>10</v>
      </c>
      <c r="L7" s="45" t="s">
        <v>11</v>
      </c>
      <c r="M7" s="45" t="s">
        <v>52</v>
      </c>
      <c r="N7" s="46" t="s">
        <v>6</v>
      </c>
      <c r="O7" s="47" t="s">
        <v>15</v>
      </c>
      <c r="P7" s="46" t="s">
        <v>16</v>
      </c>
      <c r="Q7" s="48" t="s">
        <v>17</v>
      </c>
    </row>
    <row r="8" spans="1:19" s="63" customFormat="1" ht="24" customHeight="1" x14ac:dyDescent="0.25">
      <c r="A8" s="51">
        <v>1</v>
      </c>
      <c r="B8" s="95" t="s">
        <v>159</v>
      </c>
      <c r="C8" s="95" t="s">
        <v>436</v>
      </c>
      <c r="D8" s="95" t="s">
        <v>442</v>
      </c>
      <c r="E8" s="83" t="s">
        <v>50</v>
      </c>
      <c r="F8" s="10">
        <v>9</v>
      </c>
      <c r="G8" s="69" t="s">
        <v>344</v>
      </c>
      <c r="H8" s="10">
        <v>7</v>
      </c>
      <c r="I8" s="10">
        <v>7</v>
      </c>
      <c r="J8" s="10">
        <v>0</v>
      </c>
      <c r="K8" s="10">
        <v>0</v>
      </c>
      <c r="L8" s="10">
        <v>6</v>
      </c>
      <c r="M8" s="10">
        <v>1</v>
      </c>
      <c r="N8" s="30">
        <f t="shared" ref="N8:N36" si="0">SUM(H8:M8)</f>
        <v>21</v>
      </c>
      <c r="O8" s="69">
        <v>1</v>
      </c>
      <c r="P8" s="51" t="s">
        <v>279</v>
      </c>
      <c r="Q8" s="67">
        <f t="shared" ref="Q8:Q36" si="1">N8*100/42</f>
        <v>50</v>
      </c>
    </row>
    <row r="9" spans="1:19" ht="24" customHeight="1" x14ac:dyDescent="0.25">
      <c r="A9" s="51">
        <v>2</v>
      </c>
      <c r="B9" s="100" t="s">
        <v>158</v>
      </c>
      <c r="C9" s="100" t="s">
        <v>452</v>
      </c>
      <c r="D9" s="100" t="s">
        <v>440</v>
      </c>
      <c r="E9" s="85" t="s">
        <v>49</v>
      </c>
      <c r="F9" s="10">
        <v>9</v>
      </c>
      <c r="G9" s="69" t="s">
        <v>331</v>
      </c>
      <c r="H9" s="10">
        <v>7</v>
      </c>
      <c r="I9" s="10">
        <v>7</v>
      </c>
      <c r="J9" s="10">
        <v>0</v>
      </c>
      <c r="K9" s="10">
        <v>0</v>
      </c>
      <c r="L9" s="10">
        <v>0</v>
      </c>
      <c r="M9" s="10">
        <v>1</v>
      </c>
      <c r="N9" s="30">
        <f t="shared" si="0"/>
        <v>15</v>
      </c>
      <c r="O9" s="69">
        <v>2</v>
      </c>
      <c r="P9" s="51"/>
      <c r="Q9" s="67">
        <f t="shared" si="1"/>
        <v>35.714285714285715</v>
      </c>
    </row>
    <row r="10" spans="1:19" ht="24" customHeight="1" x14ac:dyDescent="0.25">
      <c r="A10" s="51">
        <v>3</v>
      </c>
      <c r="B10" s="100" t="s">
        <v>58</v>
      </c>
      <c r="C10" s="100" t="s">
        <v>445</v>
      </c>
      <c r="D10" s="100" t="s">
        <v>436</v>
      </c>
      <c r="E10" s="85" t="s">
        <v>49</v>
      </c>
      <c r="F10" s="10">
        <v>9</v>
      </c>
      <c r="G10" s="69" t="s">
        <v>339</v>
      </c>
      <c r="H10" s="10">
        <v>7</v>
      </c>
      <c r="I10" s="10">
        <v>7</v>
      </c>
      <c r="J10" s="10">
        <v>0</v>
      </c>
      <c r="K10" s="10">
        <v>0</v>
      </c>
      <c r="L10" s="10">
        <v>0</v>
      </c>
      <c r="M10" s="10">
        <v>0</v>
      </c>
      <c r="N10" s="30">
        <f t="shared" si="0"/>
        <v>14</v>
      </c>
      <c r="O10" s="69">
        <v>3</v>
      </c>
      <c r="P10" s="51"/>
      <c r="Q10" s="67">
        <f t="shared" si="1"/>
        <v>33.333333333333336</v>
      </c>
    </row>
    <row r="11" spans="1:19" ht="24" customHeight="1" x14ac:dyDescent="0.25">
      <c r="A11" s="51">
        <v>4</v>
      </c>
      <c r="B11" s="101" t="s">
        <v>155</v>
      </c>
      <c r="C11" s="101" t="s">
        <v>437</v>
      </c>
      <c r="D11" s="101" t="s">
        <v>442</v>
      </c>
      <c r="E11" s="64" t="s">
        <v>22</v>
      </c>
      <c r="F11" s="10">
        <v>9</v>
      </c>
      <c r="G11" s="69" t="s">
        <v>327</v>
      </c>
      <c r="H11" s="10">
        <v>7</v>
      </c>
      <c r="I11" s="10">
        <v>0</v>
      </c>
      <c r="J11" s="10">
        <v>0</v>
      </c>
      <c r="K11" s="10">
        <v>0</v>
      </c>
      <c r="L11" s="10">
        <v>6</v>
      </c>
      <c r="M11" s="10">
        <v>0</v>
      </c>
      <c r="N11" s="30">
        <f t="shared" si="0"/>
        <v>13</v>
      </c>
      <c r="O11" s="69">
        <v>4</v>
      </c>
      <c r="P11" s="51"/>
      <c r="Q11" s="67">
        <f t="shared" si="1"/>
        <v>30.952380952380953</v>
      </c>
    </row>
    <row r="12" spans="1:19" ht="24" customHeight="1" x14ac:dyDescent="0.25">
      <c r="A12" s="51">
        <v>5</v>
      </c>
      <c r="B12" s="89" t="s">
        <v>351</v>
      </c>
      <c r="C12" s="89" t="s">
        <v>446</v>
      </c>
      <c r="D12" s="114" t="s">
        <v>437</v>
      </c>
      <c r="E12" s="104" t="s">
        <v>264</v>
      </c>
      <c r="F12" s="10">
        <v>9</v>
      </c>
      <c r="G12" s="69" t="s">
        <v>352</v>
      </c>
      <c r="H12" s="10">
        <v>7</v>
      </c>
      <c r="I12" s="10">
        <v>0</v>
      </c>
      <c r="J12" s="10">
        <v>0</v>
      </c>
      <c r="K12" s="10">
        <v>0</v>
      </c>
      <c r="L12" s="10">
        <v>6</v>
      </c>
      <c r="M12" s="10">
        <v>0</v>
      </c>
      <c r="N12" s="30">
        <f t="shared" si="0"/>
        <v>13</v>
      </c>
      <c r="O12" s="69">
        <v>4</v>
      </c>
      <c r="P12" s="51"/>
      <c r="Q12" s="67">
        <f t="shared" si="1"/>
        <v>30.952380952380953</v>
      </c>
    </row>
    <row r="13" spans="1:19" ht="24" customHeight="1" x14ac:dyDescent="0.25">
      <c r="A13" s="51">
        <v>6</v>
      </c>
      <c r="B13" s="100" t="s">
        <v>57</v>
      </c>
      <c r="C13" s="100" t="s">
        <v>440</v>
      </c>
      <c r="D13" s="100" t="s">
        <v>448</v>
      </c>
      <c r="E13" s="85" t="s">
        <v>49</v>
      </c>
      <c r="F13" s="81">
        <v>9</v>
      </c>
      <c r="G13" s="69" t="s">
        <v>340</v>
      </c>
      <c r="H13" s="10">
        <v>7</v>
      </c>
      <c r="I13" s="10">
        <v>5</v>
      </c>
      <c r="J13" s="10">
        <v>0</v>
      </c>
      <c r="K13" s="10">
        <v>0</v>
      </c>
      <c r="L13" s="10">
        <v>0</v>
      </c>
      <c r="M13" s="10">
        <v>0</v>
      </c>
      <c r="N13" s="30">
        <f t="shared" si="0"/>
        <v>12</v>
      </c>
      <c r="O13" s="69">
        <v>5</v>
      </c>
      <c r="P13" s="51"/>
      <c r="Q13" s="67">
        <f t="shared" si="1"/>
        <v>28.571428571428573</v>
      </c>
    </row>
    <row r="14" spans="1:19" ht="24" customHeight="1" x14ac:dyDescent="0.25">
      <c r="A14" s="51">
        <v>7</v>
      </c>
      <c r="B14" s="100" t="s">
        <v>161</v>
      </c>
      <c r="C14" s="89" t="s">
        <v>449</v>
      </c>
      <c r="D14" s="89" t="s">
        <v>440</v>
      </c>
      <c r="E14" s="93" t="s">
        <v>33</v>
      </c>
      <c r="F14" s="10">
        <v>9</v>
      </c>
      <c r="G14" s="69" t="s">
        <v>329</v>
      </c>
      <c r="H14" s="10">
        <v>7</v>
      </c>
      <c r="I14" s="10">
        <v>5</v>
      </c>
      <c r="J14" s="10">
        <v>0</v>
      </c>
      <c r="K14" s="10">
        <v>0</v>
      </c>
      <c r="L14" s="10">
        <v>0</v>
      </c>
      <c r="M14" s="10">
        <v>0</v>
      </c>
      <c r="N14" s="30">
        <f t="shared" si="0"/>
        <v>12</v>
      </c>
      <c r="O14" s="69">
        <v>5</v>
      </c>
      <c r="P14" s="51"/>
      <c r="Q14" s="67">
        <f t="shared" si="1"/>
        <v>28.571428571428573</v>
      </c>
    </row>
    <row r="15" spans="1:19" ht="24" customHeight="1" x14ac:dyDescent="0.25">
      <c r="A15" s="51">
        <v>8</v>
      </c>
      <c r="B15" s="109" t="s">
        <v>156</v>
      </c>
      <c r="C15" s="101" t="s">
        <v>438</v>
      </c>
      <c r="D15" s="101" t="s">
        <v>440</v>
      </c>
      <c r="E15" s="64" t="s">
        <v>22</v>
      </c>
      <c r="F15" s="10">
        <v>9</v>
      </c>
      <c r="G15" s="69" t="s">
        <v>342</v>
      </c>
      <c r="H15" s="10">
        <v>7</v>
      </c>
      <c r="I15" s="10">
        <v>0</v>
      </c>
      <c r="J15" s="10">
        <v>0</v>
      </c>
      <c r="K15" s="10">
        <v>0</v>
      </c>
      <c r="L15" s="10">
        <v>3</v>
      </c>
      <c r="M15" s="10">
        <v>0</v>
      </c>
      <c r="N15" s="30">
        <f t="shared" si="0"/>
        <v>10</v>
      </c>
      <c r="O15" s="69">
        <v>6</v>
      </c>
      <c r="P15" s="51"/>
      <c r="Q15" s="67">
        <f t="shared" si="1"/>
        <v>23.80952380952381</v>
      </c>
    </row>
    <row r="16" spans="1:19" ht="24" customHeight="1" x14ac:dyDescent="0.25">
      <c r="A16" s="51">
        <v>9</v>
      </c>
      <c r="B16" s="101" t="s">
        <v>167</v>
      </c>
      <c r="C16" s="101" t="s">
        <v>437</v>
      </c>
      <c r="D16" s="101" t="s">
        <v>440</v>
      </c>
      <c r="E16" s="104" t="s">
        <v>34</v>
      </c>
      <c r="F16" s="81">
        <v>9</v>
      </c>
      <c r="G16" s="69" t="s">
        <v>348</v>
      </c>
      <c r="H16" s="10">
        <v>7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30">
        <f t="shared" si="0"/>
        <v>7</v>
      </c>
      <c r="O16" s="69">
        <v>7</v>
      </c>
      <c r="P16" s="51"/>
      <c r="Q16" s="67">
        <f t="shared" si="1"/>
        <v>16.666666666666668</v>
      </c>
    </row>
    <row r="17" spans="1:17" ht="24" customHeight="1" x14ac:dyDescent="0.25">
      <c r="A17" s="51">
        <v>10</v>
      </c>
      <c r="B17" s="101" t="s">
        <v>157</v>
      </c>
      <c r="C17" s="101" t="s">
        <v>445</v>
      </c>
      <c r="D17" s="101" t="s">
        <v>440</v>
      </c>
      <c r="E17" s="64" t="s">
        <v>22</v>
      </c>
      <c r="F17" s="10">
        <v>9</v>
      </c>
      <c r="G17" s="69" t="s">
        <v>326</v>
      </c>
      <c r="H17" s="10">
        <v>7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30">
        <f t="shared" si="0"/>
        <v>7</v>
      </c>
      <c r="O17" s="69">
        <v>7</v>
      </c>
      <c r="P17" s="51"/>
      <c r="Q17" s="67">
        <f t="shared" si="1"/>
        <v>16.666666666666668</v>
      </c>
    </row>
    <row r="18" spans="1:17" ht="24" customHeight="1" x14ac:dyDescent="0.25">
      <c r="A18" s="51">
        <v>11</v>
      </c>
      <c r="B18" s="113" t="s">
        <v>149</v>
      </c>
      <c r="C18" s="100" t="s">
        <v>438</v>
      </c>
      <c r="D18" s="100" t="s">
        <v>436</v>
      </c>
      <c r="E18" s="93" t="s">
        <v>38</v>
      </c>
      <c r="F18" s="10">
        <v>9</v>
      </c>
      <c r="G18" s="69" t="s">
        <v>333</v>
      </c>
      <c r="H18" s="10">
        <v>7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30">
        <f t="shared" si="0"/>
        <v>7</v>
      </c>
      <c r="O18" s="69">
        <v>7</v>
      </c>
      <c r="P18" s="51"/>
      <c r="Q18" s="67">
        <f t="shared" si="1"/>
        <v>16.666666666666668</v>
      </c>
    </row>
    <row r="19" spans="1:17" ht="24" customHeight="1" x14ac:dyDescent="0.25">
      <c r="A19" s="51">
        <v>12</v>
      </c>
      <c r="B19" s="89" t="s">
        <v>153</v>
      </c>
      <c r="C19" s="89" t="s">
        <v>449</v>
      </c>
      <c r="D19" s="89" t="s">
        <v>436</v>
      </c>
      <c r="E19" s="85" t="s">
        <v>24</v>
      </c>
      <c r="F19" s="10">
        <v>9</v>
      </c>
      <c r="G19" s="69" t="s">
        <v>345</v>
      </c>
      <c r="H19" s="10">
        <v>7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30">
        <f t="shared" si="0"/>
        <v>7</v>
      </c>
      <c r="O19" s="69">
        <v>7</v>
      </c>
      <c r="P19" s="51"/>
      <c r="Q19" s="67">
        <f t="shared" si="1"/>
        <v>16.666666666666668</v>
      </c>
    </row>
    <row r="20" spans="1:17" s="63" customFormat="1" ht="24" customHeight="1" x14ac:dyDescent="0.25">
      <c r="A20" s="51">
        <v>13</v>
      </c>
      <c r="B20" s="100" t="s">
        <v>56</v>
      </c>
      <c r="C20" s="100" t="s">
        <v>435</v>
      </c>
      <c r="D20" s="100" t="s">
        <v>436</v>
      </c>
      <c r="E20" s="85" t="s">
        <v>25</v>
      </c>
      <c r="F20" s="10">
        <v>9</v>
      </c>
      <c r="G20" s="69" t="s">
        <v>330</v>
      </c>
      <c r="H20" s="10">
        <v>7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30">
        <f t="shared" si="0"/>
        <v>7</v>
      </c>
      <c r="O20" s="69">
        <v>7</v>
      </c>
      <c r="P20" s="51"/>
      <c r="Q20" s="67">
        <f t="shared" si="1"/>
        <v>16.666666666666668</v>
      </c>
    </row>
    <row r="21" spans="1:17" ht="24" customHeight="1" x14ac:dyDescent="0.25">
      <c r="A21" s="51">
        <v>14</v>
      </c>
      <c r="B21" s="100" t="s">
        <v>164</v>
      </c>
      <c r="C21" s="100" t="s">
        <v>440</v>
      </c>
      <c r="D21" s="100" t="s">
        <v>438</v>
      </c>
      <c r="E21" s="85" t="s">
        <v>25</v>
      </c>
      <c r="F21" s="10">
        <v>9</v>
      </c>
      <c r="G21" s="69" t="s">
        <v>336</v>
      </c>
      <c r="H21" s="10">
        <v>7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30">
        <f t="shared" si="0"/>
        <v>7</v>
      </c>
      <c r="O21" s="69">
        <v>7</v>
      </c>
      <c r="P21" s="51"/>
      <c r="Q21" s="67">
        <f t="shared" si="1"/>
        <v>16.666666666666668</v>
      </c>
    </row>
    <row r="22" spans="1:17" s="63" customFormat="1" ht="24" customHeight="1" x14ac:dyDescent="0.25">
      <c r="A22" s="51">
        <v>15</v>
      </c>
      <c r="B22" s="95" t="s">
        <v>160</v>
      </c>
      <c r="C22" s="95" t="s">
        <v>438</v>
      </c>
      <c r="D22" s="95" t="s">
        <v>438</v>
      </c>
      <c r="E22" s="83" t="s">
        <v>50</v>
      </c>
      <c r="F22" s="10">
        <v>9</v>
      </c>
      <c r="G22" s="69" t="s">
        <v>343</v>
      </c>
      <c r="H22" s="10">
        <v>7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30">
        <f t="shared" si="0"/>
        <v>7</v>
      </c>
      <c r="O22" s="69">
        <v>7</v>
      </c>
      <c r="P22" s="51"/>
      <c r="Q22" s="67">
        <f t="shared" si="1"/>
        <v>16.666666666666668</v>
      </c>
    </row>
    <row r="23" spans="1:17" s="63" customFormat="1" ht="24" customHeight="1" x14ac:dyDescent="0.25">
      <c r="A23" s="51">
        <v>16</v>
      </c>
      <c r="B23" s="101" t="s">
        <v>165</v>
      </c>
      <c r="C23" s="101" t="s">
        <v>437</v>
      </c>
      <c r="D23" s="101" t="s">
        <v>443</v>
      </c>
      <c r="E23" s="85" t="s">
        <v>119</v>
      </c>
      <c r="F23" s="10">
        <v>9</v>
      </c>
      <c r="G23" s="69" t="s">
        <v>346</v>
      </c>
      <c r="H23" s="10">
        <v>7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30">
        <f t="shared" si="0"/>
        <v>7</v>
      </c>
      <c r="O23" s="69">
        <v>7</v>
      </c>
      <c r="P23" s="51"/>
      <c r="Q23" s="67">
        <f t="shared" si="1"/>
        <v>16.666666666666668</v>
      </c>
    </row>
    <row r="24" spans="1:17" ht="24" customHeight="1" x14ac:dyDescent="0.25">
      <c r="A24" s="51">
        <v>17</v>
      </c>
      <c r="B24" s="101" t="s">
        <v>154</v>
      </c>
      <c r="C24" s="101" t="s">
        <v>438</v>
      </c>
      <c r="D24" s="101" t="s">
        <v>438</v>
      </c>
      <c r="E24" s="64" t="s">
        <v>22</v>
      </c>
      <c r="F24" s="10">
        <v>9</v>
      </c>
      <c r="G24" s="69" t="s">
        <v>328</v>
      </c>
      <c r="H24" s="10">
        <v>7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30">
        <f t="shared" si="0"/>
        <v>7</v>
      </c>
      <c r="O24" s="69">
        <v>7</v>
      </c>
      <c r="P24" s="51"/>
      <c r="Q24" s="67">
        <f t="shared" si="1"/>
        <v>16.666666666666668</v>
      </c>
    </row>
    <row r="25" spans="1:17" ht="24" customHeight="1" x14ac:dyDescent="0.25">
      <c r="A25" s="51">
        <v>18</v>
      </c>
      <c r="B25" s="113" t="s">
        <v>150</v>
      </c>
      <c r="C25" s="100" t="s">
        <v>436</v>
      </c>
      <c r="D25" s="100" t="s">
        <v>442</v>
      </c>
      <c r="E25" s="93" t="s">
        <v>38</v>
      </c>
      <c r="F25" s="10">
        <v>9</v>
      </c>
      <c r="G25" s="69" t="s">
        <v>334</v>
      </c>
      <c r="H25" s="10">
        <v>7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30">
        <f t="shared" si="0"/>
        <v>7</v>
      </c>
      <c r="O25" s="69">
        <v>7</v>
      </c>
      <c r="P25" s="51"/>
      <c r="Q25" s="67">
        <f t="shared" si="1"/>
        <v>16.666666666666668</v>
      </c>
    </row>
    <row r="26" spans="1:17" ht="24" customHeight="1" x14ac:dyDescent="0.25">
      <c r="A26" s="51">
        <v>19</v>
      </c>
      <c r="B26" s="89" t="s">
        <v>152</v>
      </c>
      <c r="C26" s="89" t="s">
        <v>446</v>
      </c>
      <c r="D26" s="89" t="s">
        <v>436</v>
      </c>
      <c r="E26" s="85" t="s">
        <v>24</v>
      </c>
      <c r="F26" s="10">
        <v>9</v>
      </c>
      <c r="G26" s="69" t="s">
        <v>341</v>
      </c>
      <c r="H26" s="10">
        <v>7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30">
        <f t="shared" si="0"/>
        <v>7</v>
      </c>
      <c r="O26" s="69">
        <v>7</v>
      </c>
      <c r="P26" s="51"/>
      <c r="Q26" s="67">
        <f t="shared" si="1"/>
        <v>16.666666666666668</v>
      </c>
    </row>
    <row r="27" spans="1:17" s="63" customFormat="1" ht="24" customHeight="1" x14ac:dyDescent="0.25">
      <c r="A27" s="51">
        <v>20</v>
      </c>
      <c r="B27" s="100" t="s">
        <v>55</v>
      </c>
      <c r="C27" s="100" t="s">
        <v>436</v>
      </c>
      <c r="D27" s="100" t="s">
        <v>439</v>
      </c>
      <c r="E27" s="85" t="s">
        <v>25</v>
      </c>
      <c r="F27" s="10">
        <v>9</v>
      </c>
      <c r="G27" s="69" t="s">
        <v>337</v>
      </c>
      <c r="H27" s="10">
        <v>7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30">
        <f t="shared" si="0"/>
        <v>7</v>
      </c>
      <c r="O27" s="69">
        <v>7</v>
      </c>
      <c r="P27" s="51"/>
      <c r="Q27" s="67">
        <f t="shared" si="1"/>
        <v>16.666666666666668</v>
      </c>
    </row>
    <row r="28" spans="1:17" ht="24" customHeight="1" x14ac:dyDescent="0.25">
      <c r="A28" s="51">
        <v>21</v>
      </c>
      <c r="B28" s="100" t="s">
        <v>162</v>
      </c>
      <c r="C28" s="100" t="s">
        <v>438</v>
      </c>
      <c r="D28" s="100" t="s">
        <v>438</v>
      </c>
      <c r="E28" s="85" t="s">
        <v>25</v>
      </c>
      <c r="F28" s="10">
        <v>9</v>
      </c>
      <c r="G28" s="69" t="s">
        <v>338</v>
      </c>
      <c r="H28" s="10">
        <v>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30">
        <f t="shared" si="0"/>
        <v>7</v>
      </c>
      <c r="O28" s="69">
        <v>7</v>
      </c>
      <c r="P28" s="51"/>
      <c r="Q28" s="67">
        <f t="shared" si="1"/>
        <v>16.666666666666668</v>
      </c>
    </row>
    <row r="29" spans="1:17" ht="24" customHeight="1" x14ac:dyDescent="0.25">
      <c r="A29" s="51">
        <v>22</v>
      </c>
      <c r="B29" s="95" t="s">
        <v>355</v>
      </c>
      <c r="C29" s="95" t="s">
        <v>456</v>
      </c>
      <c r="D29" s="95" t="s">
        <v>437</v>
      </c>
      <c r="E29" s="83" t="s">
        <v>23</v>
      </c>
      <c r="F29" s="10">
        <v>9</v>
      </c>
      <c r="G29" s="69" t="s">
        <v>356</v>
      </c>
      <c r="H29" s="10">
        <v>7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30">
        <f t="shared" si="0"/>
        <v>7</v>
      </c>
      <c r="O29" s="69">
        <v>7</v>
      </c>
      <c r="P29" s="51"/>
      <c r="Q29" s="67">
        <f t="shared" si="1"/>
        <v>16.666666666666668</v>
      </c>
    </row>
    <row r="30" spans="1:17" ht="24" customHeight="1" x14ac:dyDescent="0.25">
      <c r="A30" s="51">
        <v>23</v>
      </c>
      <c r="B30" s="100" t="s">
        <v>353</v>
      </c>
      <c r="C30" s="100" t="s">
        <v>445</v>
      </c>
      <c r="D30" s="100" t="s">
        <v>438</v>
      </c>
      <c r="E30" s="85" t="s">
        <v>118</v>
      </c>
      <c r="F30" s="10">
        <v>9</v>
      </c>
      <c r="G30" s="69" t="s">
        <v>354</v>
      </c>
      <c r="H30" s="10">
        <v>7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30">
        <f t="shared" si="0"/>
        <v>7</v>
      </c>
      <c r="O30" s="69">
        <v>7</v>
      </c>
      <c r="P30" s="51"/>
      <c r="Q30" s="67">
        <f t="shared" si="1"/>
        <v>16.666666666666668</v>
      </c>
    </row>
    <row r="31" spans="1:17" s="80" customFormat="1" ht="24" customHeight="1" x14ac:dyDescent="0.25">
      <c r="A31" s="51">
        <v>24</v>
      </c>
      <c r="B31" s="100" t="s">
        <v>349</v>
      </c>
      <c r="C31" s="100" t="s">
        <v>436</v>
      </c>
      <c r="D31" s="100" t="s">
        <v>437</v>
      </c>
      <c r="E31" s="85" t="s">
        <v>118</v>
      </c>
      <c r="F31" s="10">
        <v>9</v>
      </c>
      <c r="G31" s="69" t="s">
        <v>350</v>
      </c>
      <c r="H31" s="10">
        <v>7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30">
        <f t="shared" si="0"/>
        <v>7</v>
      </c>
      <c r="O31" s="69">
        <v>7</v>
      </c>
      <c r="P31" s="51"/>
      <c r="Q31" s="67">
        <f t="shared" si="1"/>
        <v>16.666666666666668</v>
      </c>
    </row>
    <row r="32" spans="1:17" s="80" customFormat="1" ht="24" customHeight="1" x14ac:dyDescent="0.25">
      <c r="A32" s="51">
        <v>25</v>
      </c>
      <c r="B32" s="92" t="s">
        <v>151</v>
      </c>
      <c r="C32" s="92" t="s">
        <v>436</v>
      </c>
      <c r="D32" s="92" t="s">
        <v>436</v>
      </c>
      <c r="E32" s="93" t="s">
        <v>38</v>
      </c>
      <c r="F32" s="10">
        <v>9</v>
      </c>
      <c r="G32" s="69" t="s">
        <v>332</v>
      </c>
      <c r="H32" s="10">
        <v>0</v>
      </c>
      <c r="I32" s="10">
        <v>3</v>
      </c>
      <c r="J32" s="10">
        <v>0</v>
      </c>
      <c r="K32" s="10">
        <v>0</v>
      </c>
      <c r="L32" s="10">
        <v>0</v>
      </c>
      <c r="M32" s="10">
        <v>0</v>
      </c>
      <c r="N32" s="30">
        <f t="shared" si="0"/>
        <v>3</v>
      </c>
      <c r="O32" s="69">
        <v>8</v>
      </c>
      <c r="P32" s="51"/>
      <c r="Q32" s="67">
        <f t="shared" si="1"/>
        <v>7.1428571428571432</v>
      </c>
    </row>
    <row r="33" spans="1:17" s="80" customFormat="1" ht="24" customHeight="1" x14ac:dyDescent="0.25">
      <c r="A33" s="51">
        <v>26</v>
      </c>
      <c r="B33" s="100" t="s">
        <v>163</v>
      </c>
      <c r="C33" s="100" t="s">
        <v>436</v>
      </c>
      <c r="D33" s="100" t="s">
        <v>436</v>
      </c>
      <c r="E33" s="85" t="s">
        <v>25</v>
      </c>
      <c r="F33" s="10">
        <v>9</v>
      </c>
      <c r="G33" s="69" t="s">
        <v>335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30">
        <f t="shared" si="0"/>
        <v>1</v>
      </c>
      <c r="O33" s="69">
        <v>9</v>
      </c>
      <c r="P33" s="51"/>
      <c r="Q33" s="67">
        <f t="shared" si="1"/>
        <v>2.3809523809523809</v>
      </c>
    </row>
    <row r="34" spans="1:17" s="80" customFormat="1" ht="24" customHeight="1" x14ac:dyDescent="0.25">
      <c r="A34" s="51">
        <v>27</v>
      </c>
      <c r="B34" s="101" t="s">
        <v>166</v>
      </c>
      <c r="C34" s="101" t="s">
        <v>438</v>
      </c>
      <c r="D34" s="101" t="s">
        <v>436</v>
      </c>
      <c r="E34" s="85" t="s">
        <v>119</v>
      </c>
      <c r="F34" s="10">
        <v>9</v>
      </c>
      <c r="G34" s="69" t="s">
        <v>347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30">
        <f t="shared" si="0"/>
        <v>1</v>
      </c>
      <c r="O34" s="69">
        <v>9</v>
      </c>
      <c r="P34" s="51"/>
      <c r="Q34" s="67">
        <f t="shared" si="1"/>
        <v>2.3809523809523809</v>
      </c>
    </row>
    <row r="35" spans="1:17" s="80" customFormat="1" ht="24" customHeight="1" x14ac:dyDescent="0.25">
      <c r="A35" s="51">
        <v>28</v>
      </c>
      <c r="B35" s="100" t="s">
        <v>359</v>
      </c>
      <c r="C35" s="94" t="s">
        <v>440</v>
      </c>
      <c r="D35" s="94" t="s">
        <v>438</v>
      </c>
      <c r="E35" s="83" t="s">
        <v>393</v>
      </c>
      <c r="F35" s="10">
        <v>9</v>
      </c>
      <c r="G35" s="69" t="s">
        <v>360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30">
        <f t="shared" si="0"/>
        <v>1</v>
      </c>
      <c r="O35" s="69">
        <v>9</v>
      </c>
      <c r="P35" s="51"/>
      <c r="Q35" s="67">
        <f t="shared" si="1"/>
        <v>2.3809523809523809</v>
      </c>
    </row>
    <row r="36" spans="1:17" s="80" customFormat="1" ht="24" customHeight="1" x14ac:dyDescent="0.25">
      <c r="A36" s="51">
        <v>29</v>
      </c>
      <c r="B36" s="92" t="s">
        <v>357</v>
      </c>
      <c r="C36" s="92" t="s">
        <v>436</v>
      </c>
      <c r="D36" s="92" t="s">
        <v>436</v>
      </c>
      <c r="E36" s="83" t="s">
        <v>393</v>
      </c>
      <c r="F36" s="10">
        <v>9</v>
      </c>
      <c r="G36" s="69" t="s">
        <v>358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0</v>
      </c>
      <c r="N36" s="30">
        <f t="shared" si="0"/>
        <v>1</v>
      </c>
      <c r="O36" s="69">
        <v>9</v>
      </c>
      <c r="P36" s="51"/>
      <c r="Q36" s="67">
        <f t="shared" si="1"/>
        <v>2.3809523809523809</v>
      </c>
    </row>
    <row r="37" spans="1:17" s="80" customFormat="1" x14ac:dyDescent="0.25">
      <c r="A37" s="55"/>
      <c r="B37" s="72"/>
      <c r="C37" s="72"/>
      <c r="D37" s="72"/>
      <c r="E37" s="75"/>
      <c r="F37" s="39"/>
      <c r="G37" s="74"/>
      <c r="H37" s="39"/>
      <c r="I37" s="39"/>
      <c r="J37" s="39"/>
      <c r="K37" s="39"/>
      <c r="L37" s="39"/>
      <c r="M37" s="39"/>
      <c r="N37" s="41"/>
      <c r="O37" s="74"/>
      <c r="P37" s="55"/>
      <c r="Q37" s="73"/>
    </row>
    <row r="38" spans="1:17" ht="15.75" x14ac:dyDescent="0.25">
      <c r="A38" s="38"/>
      <c r="B38" s="56"/>
      <c r="C38" s="56"/>
      <c r="D38" s="56"/>
      <c r="E38" s="57"/>
      <c r="F38" s="39"/>
      <c r="G38" s="40"/>
      <c r="H38" s="39"/>
      <c r="I38" s="39"/>
      <c r="J38" s="39"/>
      <c r="K38" s="39"/>
      <c r="L38" s="39"/>
      <c r="M38" s="39"/>
      <c r="N38" s="41"/>
      <c r="O38" s="42"/>
      <c r="P38" s="38"/>
      <c r="Q38" s="43"/>
    </row>
    <row r="39" spans="1:17" ht="18.75" x14ac:dyDescent="0.3">
      <c r="A39" s="27"/>
      <c r="B39" s="3" t="s">
        <v>12</v>
      </c>
      <c r="C39" s="4"/>
      <c r="D39" s="4"/>
      <c r="E39" s="4"/>
      <c r="F39" s="4" t="s">
        <v>19</v>
      </c>
      <c r="G39" s="4"/>
      <c r="H39" s="18"/>
      <c r="I39" s="18"/>
      <c r="J39" s="18"/>
      <c r="K39" s="18"/>
      <c r="L39" s="18"/>
      <c r="M39" s="18"/>
      <c r="N39" s="15"/>
      <c r="O39" s="22"/>
      <c r="P39" s="7"/>
    </row>
    <row r="40" spans="1:17" ht="18.75" x14ac:dyDescent="0.3">
      <c r="A40" s="27"/>
      <c r="B40" s="3"/>
      <c r="C40" s="4"/>
      <c r="D40" s="4"/>
      <c r="E40" s="4"/>
      <c r="F40" s="4"/>
      <c r="G40" s="4"/>
      <c r="H40" s="18"/>
      <c r="I40" s="18"/>
      <c r="J40" s="18"/>
      <c r="K40" s="18"/>
      <c r="L40" s="18"/>
      <c r="M40" s="18"/>
      <c r="N40" s="15"/>
      <c r="O40" s="22"/>
      <c r="P40" s="7"/>
    </row>
    <row r="41" spans="1:17" s="80" customFormat="1" ht="18.75" x14ac:dyDescent="0.3">
      <c r="A41" s="27"/>
      <c r="B41" s="3" t="s">
        <v>13</v>
      </c>
      <c r="C41" s="4"/>
      <c r="D41" s="4"/>
      <c r="E41" s="4"/>
      <c r="F41" s="4" t="s">
        <v>53</v>
      </c>
      <c r="G41" s="4"/>
      <c r="H41" s="18"/>
      <c r="I41" s="18"/>
      <c r="J41" s="18"/>
      <c r="K41" s="18"/>
      <c r="L41" s="18"/>
      <c r="M41" s="18"/>
      <c r="N41" s="15"/>
      <c r="O41" s="22"/>
      <c r="P41" s="7"/>
    </row>
    <row r="42" spans="1:17" s="80" customFormat="1" ht="18.75" x14ac:dyDescent="0.3">
      <c r="A42" s="27"/>
      <c r="B42" s="5"/>
      <c r="C42" s="4"/>
      <c r="D42" s="4"/>
      <c r="E42" s="4"/>
      <c r="F42" s="19" t="s">
        <v>29</v>
      </c>
      <c r="G42" s="13"/>
      <c r="H42" s="18"/>
      <c r="I42" s="18"/>
      <c r="J42" s="18"/>
      <c r="K42" s="18"/>
      <c r="L42" s="18"/>
      <c r="M42" s="18"/>
      <c r="N42" s="15"/>
      <c r="O42" s="22"/>
      <c r="P42" s="7"/>
    </row>
    <row r="43" spans="1:17" s="80" customFormat="1" ht="18.75" x14ac:dyDescent="0.3">
      <c r="A43" s="27"/>
      <c r="B43" s="5"/>
      <c r="C43" s="4"/>
      <c r="D43" s="4"/>
      <c r="E43" s="4"/>
      <c r="F43" s="4" t="s">
        <v>20</v>
      </c>
      <c r="G43" s="4"/>
      <c r="H43" s="18"/>
      <c r="I43" s="18"/>
      <c r="J43" s="18"/>
      <c r="K43" s="18"/>
      <c r="L43" s="18"/>
      <c r="M43" s="18"/>
      <c r="N43" s="15"/>
      <c r="O43" s="22"/>
      <c r="P43" s="7"/>
    </row>
    <row r="44" spans="1:17" s="80" customFormat="1" ht="18.75" x14ac:dyDescent="0.3">
      <c r="A44" s="27"/>
      <c r="B44" s="5"/>
      <c r="C44" s="4"/>
      <c r="D44" s="4"/>
      <c r="E44" s="4"/>
      <c r="F44" s="19" t="s">
        <v>120</v>
      </c>
      <c r="G44" s="13"/>
      <c r="H44" s="18"/>
      <c r="I44" s="18"/>
      <c r="J44" s="18"/>
      <c r="K44" s="18"/>
      <c r="L44" s="18"/>
      <c r="M44" s="18"/>
      <c r="N44" s="15"/>
      <c r="O44" s="22"/>
      <c r="P44" s="7"/>
    </row>
    <row r="45" spans="1:17" s="80" customFormat="1" ht="18.75" x14ac:dyDescent="0.3">
      <c r="A45" s="27"/>
      <c r="B45" s="5" t="s">
        <v>14</v>
      </c>
      <c r="C45" s="4"/>
      <c r="D45" s="4"/>
      <c r="E45" s="4"/>
      <c r="F45" s="19" t="s">
        <v>54</v>
      </c>
      <c r="G45" s="13"/>
      <c r="H45" s="18"/>
      <c r="I45" s="18"/>
      <c r="J45" s="18"/>
      <c r="K45" s="18"/>
      <c r="L45" s="18"/>
      <c r="M45" s="18"/>
      <c r="N45" s="15"/>
      <c r="O45" s="22"/>
      <c r="P45" s="7"/>
    </row>
  </sheetData>
  <mergeCells count="5">
    <mergeCell ref="A1:P1"/>
    <mergeCell ref="A2:P2"/>
    <mergeCell ref="A3:S3"/>
    <mergeCell ref="A4:P4"/>
    <mergeCell ref="A5:P5"/>
  </mergeCells>
  <printOptions horizontalCentered="1"/>
  <pageMargins left="0" right="0" top="0.94488188976377963" bottom="0.55118110236220474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70" zoomScaleNormal="100" zoomScaleSheetLayoutView="70" workbookViewId="0">
      <selection activeCell="A7" sqref="A7"/>
    </sheetView>
  </sheetViews>
  <sheetFormatPr defaultRowHeight="15" x14ac:dyDescent="0.25"/>
  <cols>
    <col min="1" max="1" width="4.28515625" customWidth="1"/>
    <col min="2" max="2" width="21.28515625" style="34" customWidth="1"/>
    <col min="3" max="3" width="17.28515625" style="34" customWidth="1"/>
    <col min="4" max="4" width="20.42578125" style="34" customWidth="1"/>
    <col min="5" max="5" width="20.85546875" customWidth="1"/>
    <col min="6" max="6" width="5.28515625" customWidth="1"/>
    <col min="7" max="7" width="18.7109375" customWidth="1"/>
    <col min="8" max="10" width="5.140625" customWidth="1"/>
    <col min="11" max="11" width="5.140625" style="80" customWidth="1"/>
    <col min="12" max="13" width="5.140625" customWidth="1"/>
    <col min="14" max="14" width="6.28515625" style="7" customWidth="1"/>
    <col min="15" max="15" width="6.140625" customWidth="1"/>
    <col min="16" max="16" width="7.140625" customWidth="1"/>
    <col min="17" max="17" width="6.5703125" customWidth="1"/>
  </cols>
  <sheetData>
    <row r="1" spans="1:19" ht="15.75" x14ac:dyDescent="0.25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ht="13.5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9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5.75" x14ac:dyDescent="0.25">
      <c r="A4" s="127" t="s">
        <v>71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9" ht="15.75" x14ac:dyDescent="0.25">
      <c r="A5" s="130" t="s">
        <v>62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9" ht="5.25" customHeight="1" x14ac:dyDescent="0.25"/>
    <row r="7" spans="1:19" ht="67.5" x14ac:dyDescent="0.25">
      <c r="A7" s="1" t="s">
        <v>1</v>
      </c>
      <c r="B7" s="8" t="s">
        <v>2</v>
      </c>
      <c r="C7" s="1" t="s">
        <v>3</v>
      </c>
      <c r="D7" s="1" t="s">
        <v>4</v>
      </c>
      <c r="E7" s="1" t="s">
        <v>27</v>
      </c>
      <c r="F7" s="2" t="s">
        <v>5</v>
      </c>
      <c r="G7" s="2" t="s">
        <v>26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52</v>
      </c>
      <c r="N7" s="12" t="s">
        <v>6</v>
      </c>
      <c r="O7" s="2" t="s">
        <v>15</v>
      </c>
      <c r="P7" s="2" t="s">
        <v>16</v>
      </c>
      <c r="Q7" s="23" t="s">
        <v>17</v>
      </c>
    </row>
    <row r="8" spans="1:19" ht="21.75" customHeight="1" x14ac:dyDescent="0.25">
      <c r="A8" s="26">
        <v>1</v>
      </c>
      <c r="B8" s="100" t="s">
        <v>31</v>
      </c>
      <c r="C8" s="100" t="s">
        <v>438</v>
      </c>
      <c r="D8" s="100" t="s">
        <v>442</v>
      </c>
      <c r="E8" s="85" t="s">
        <v>24</v>
      </c>
      <c r="F8" s="54">
        <v>10</v>
      </c>
      <c r="G8" s="54" t="s">
        <v>365</v>
      </c>
      <c r="H8" s="17">
        <v>7</v>
      </c>
      <c r="I8" s="17">
        <v>7</v>
      </c>
      <c r="J8" s="17">
        <v>7</v>
      </c>
      <c r="K8" s="17">
        <v>7</v>
      </c>
      <c r="L8" s="17">
        <v>7</v>
      </c>
      <c r="M8" s="17">
        <v>7</v>
      </c>
      <c r="N8" s="28">
        <f t="shared" ref="N8:N39" si="0">SUM(H8:M8)</f>
        <v>42</v>
      </c>
      <c r="O8" s="17">
        <v>1</v>
      </c>
      <c r="P8" s="17" t="s">
        <v>279</v>
      </c>
      <c r="Q8" s="49">
        <f t="shared" ref="Q8:Q39" si="1">N8*100/42</f>
        <v>100</v>
      </c>
    </row>
    <row r="9" spans="1:19" ht="21.75" customHeight="1" x14ac:dyDescent="0.25">
      <c r="A9" s="26">
        <v>2</v>
      </c>
      <c r="B9" s="101" t="s">
        <v>174</v>
      </c>
      <c r="C9" s="101" t="s">
        <v>452</v>
      </c>
      <c r="D9" s="101" t="s">
        <v>447</v>
      </c>
      <c r="E9" s="116" t="s">
        <v>22</v>
      </c>
      <c r="F9" s="54">
        <v>10</v>
      </c>
      <c r="G9" s="54" t="s">
        <v>364</v>
      </c>
      <c r="H9" s="17">
        <v>7</v>
      </c>
      <c r="I9" s="17">
        <v>7</v>
      </c>
      <c r="J9" s="17">
        <v>6</v>
      </c>
      <c r="K9" s="17">
        <v>7</v>
      </c>
      <c r="L9" s="17">
        <v>0</v>
      </c>
      <c r="M9" s="17">
        <v>4</v>
      </c>
      <c r="N9" s="28">
        <f t="shared" si="0"/>
        <v>31</v>
      </c>
      <c r="O9" s="17">
        <v>2</v>
      </c>
      <c r="P9" s="17" t="s">
        <v>280</v>
      </c>
      <c r="Q9" s="49">
        <f t="shared" si="1"/>
        <v>73.80952380952381</v>
      </c>
    </row>
    <row r="10" spans="1:19" ht="21.75" customHeight="1" x14ac:dyDescent="0.25">
      <c r="A10" s="26">
        <v>3</v>
      </c>
      <c r="B10" s="101" t="s">
        <v>173</v>
      </c>
      <c r="C10" s="101" t="s">
        <v>447</v>
      </c>
      <c r="D10" s="101" t="s">
        <v>438</v>
      </c>
      <c r="E10" s="116" t="s">
        <v>22</v>
      </c>
      <c r="F10" s="54">
        <v>10</v>
      </c>
      <c r="G10" s="54" t="s">
        <v>363</v>
      </c>
      <c r="H10" s="17">
        <v>7</v>
      </c>
      <c r="I10" s="17">
        <v>7</v>
      </c>
      <c r="J10" s="17">
        <v>3</v>
      </c>
      <c r="K10" s="17">
        <v>7</v>
      </c>
      <c r="L10" s="17">
        <v>0</v>
      </c>
      <c r="M10" s="17">
        <v>0</v>
      </c>
      <c r="N10" s="28">
        <f t="shared" si="0"/>
        <v>24</v>
      </c>
      <c r="O10" s="17">
        <v>3</v>
      </c>
      <c r="P10" s="17" t="s">
        <v>281</v>
      </c>
      <c r="Q10" s="49">
        <f t="shared" si="1"/>
        <v>57.142857142857146</v>
      </c>
    </row>
    <row r="11" spans="1:19" ht="21.75" customHeight="1" x14ac:dyDescent="0.25">
      <c r="A11" s="26">
        <v>4</v>
      </c>
      <c r="B11" s="95" t="s">
        <v>177</v>
      </c>
      <c r="C11" s="95" t="s">
        <v>449</v>
      </c>
      <c r="D11" s="95" t="s">
        <v>451</v>
      </c>
      <c r="E11" s="83" t="s">
        <v>50</v>
      </c>
      <c r="F11" s="54">
        <v>10</v>
      </c>
      <c r="G11" s="54" t="s">
        <v>371</v>
      </c>
      <c r="H11" s="17">
        <v>7</v>
      </c>
      <c r="I11" s="17">
        <v>7</v>
      </c>
      <c r="J11" s="17">
        <v>0</v>
      </c>
      <c r="K11" s="17">
        <v>7</v>
      </c>
      <c r="L11" s="17">
        <v>0</v>
      </c>
      <c r="M11" s="17">
        <v>3</v>
      </c>
      <c r="N11" s="28">
        <f t="shared" si="0"/>
        <v>24</v>
      </c>
      <c r="O11" s="17">
        <v>3</v>
      </c>
      <c r="P11" s="17" t="s">
        <v>281</v>
      </c>
      <c r="Q11" s="49">
        <f t="shared" si="1"/>
        <v>57.142857142857146</v>
      </c>
    </row>
    <row r="12" spans="1:19" ht="21.75" customHeight="1" x14ac:dyDescent="0.25">
      <c r="A12" s="26">
        <v>5</v>
      </c>
      <c r="B12" s="100" t="s">
        <v>183</v>
      </c>
      <c r="C12" s="100" t="s">
        <v>436</v>
      </c>
      <c r="D12" s="100" t="s">
        <v>438</v>
      </c>
      <c r="E12" s="85" t="s">
        <v>25</v>
      </c>
      <c r="F12" s="54">
        <v>10</v>
      </c>
      <c r="G12" s="54" t="s">
        <v>366</v>
      </c>
      <c r="H12" s="17">
        <v>7</v>
      </c>
      <c r="I12" s="17">
        <v>7</v>
      </c>
      <c r="J12" s="17">
        <v>0</v>
      </c>
      <c r="K12" s="17">
        <v>7</v>
      </c>
      <c r="L12" s="17">
        <v>0</v>
      </c>
      <c r="M12" s="17">
        <v>0</v>
      </c>
      <c r="N12" s="28">
        <f t="shared" si="0"/>
        <v>21</v>
      </c>
      <c r="O12" s="17">
        <v>4</v>
      </c>
      <c r="P12" s="17"/>
      <c r="Q12" s="49">
        <f t="shared" si="1"/>
        <v>50</v>
      </c>
    </row>
    <row r="13" spans="1:19" ht="21.75" customHeight="1" x14ac:dyDescent="0.25">
      <c r="A13" s="26">
        <v>6</v>
      </c>
      <c r="B13" s="100" t="s">
        <v>184</v>
      </c>
      <c r="C13" s="100" t="s">
        <v>444</v>
      </c>
      <c r="D13" s="100" t="s">
        <v>442</v>
      </c>
      <c r="E13" s="85" t="s">
        <v>25</v>
      </c>
      <c r="F13" s="54">
        <v>10</v>
      </c>
      <c r="G13" s="54" t="s">
        <v>367</v>
      </c>
      <c r="H13" s="17">
        <v>7</v>
      </c>
      <c r="I13" s="17">
        <v>7</v>
      </c>
      <c r="J13" s="17">
        <v>0</v>
      </c>
      <c r="K13" s="17">
        <v>7</v>
      </c>
      <c r="L13" s="17">
        <v>0</v>
      </c>
      <c r="M13" s="17">
        <v>0</v>
      </c>
      <c r="N13" s="28">
        <f t="shared" si="0"/>
        <v>21</v>
      </c>
      <c r="O13" s="17">
        <v>4</v>
      </c>
      <c r="P13" s="17"/>
      <c r="Q13" s="49">
        <f t="shared" si="1"/>
        <v>50</v>
      </c>
    </row>
    <row r="14" spans="1:19" ht="21.75" customHeight="1" x14ac:dyDescent="0.25">
      <c r="A14" s="26">
        <v>7</v>
      </c>
      <c r="B14" s="100" t="s">
        <v>30</v>
      </c>
      <c r="C14" s="102" t="s">
        <v>438</v>
      </c>
      <c r="D14" s="102" t="s">
        <v>441</v>
      </c>
      <c r="E14" s="85" t="s">
        <v>25</v>
      </c>
      <c r="F14" s="54">
        <v>10</v>
      </c>
      <c r="G14" s="54" t="s">
        <v>368</v>
      </c>
      <c r="H14" s="17">
        <v>7</v>
      </c>
      <c r="I14" s="17">
        <v>7</v>
      </c>
      <c r="J14" s="17">
        <v>0</v>
      </c>
      <c r="K14" s="17">
        <v>7</v>
      </c>
      <c r="L14" s="17">
        <v>0</v>
      </c>
      <c r="M14" s="17">
        <v>0</v>
      </c>
      <c r="N14" s="28">
        <f t="shared" si="0"/>
        <v>21</v>
      </c>
      <c r="O14" s="17">
        <v>4</v>
      </c>
      <c r="P14" s="17"/>
      <c r="Q14" s="49">
        <f t="shared" si="1"/>
        <v>50</v>
      </c>
    </row>
    <row r="15" spans="1:19" ht="21.75" customHeight="1" x14ac:dyDescent="0.25">
      <c r="A15" s="26">
        <v>8</v>
      </c>
      <c r="B15" s="101" t="s">
        <v>172</v>
      </c>
      <c r="C15" s="101" t="s">
        <v>441</v>
      </c>
      <c r="D15" s="101" t="s">
        <v>452</v>
      </c>
      <c r="E15" s="93" t="s">
        <v>38</v>
      </c>
      <c r="F15" s="54">
        <v>10</v>
      </c>
      <c r="G15" s="54" t="s">
        <v>379</v>
      </c>
      <c r="H15" s="17">
        <v>7</v>
      </c>
      <c r="I15" s="17">
        <v>7</v>
      </c>
      <c r="J15" s="17">
        <v>0</v>
      </c>
      <c r="K15" s="17">
        <v>0</v>
      </c>
      <c r="L15" s="17">
        <v>3</v>
      </c>
      <c r="M15" s="17">
        <v>0</v>
      </c>
      <c r="N15" s="28">
        <f t="shared" si="0"/>
        <v>17</v>
      </c>
      <c r="O15" s="17">
        <v>5</v>
      </c>
      <c r="P15" s="17"/>
      <c r="Q15" s="49">
        <f t="shared" si="1"/>
        <v>40.476190476190474</v>
      </c>
    </row>
    <row r="16" spans="1:19" ht="21.75" customHeight="1" x14ac:dyDescent="0.25">
      <c r="A16" s="26">
        <v>9</v>
      </c>
      <c r="B16" s="101" t="s">
        <v>170</v>
      </c>
      <c r="C16" s="101" t="s">
        <v>444</v>
      </c>
      <c r="D16" s="101" t="s">
        <v>442</v>
      </c>
      <c r="E16" s="93" t="s">
        <v>38</v>
      </c>
      <c r="F16" s="54">
        <v>10</v>
      </c>
      <c r="G16" s="54" t="s">
        <v>378</v>
      </c>
      <c r="H16" s="17">
        <v>7</v>
      </c>
      <c r="I16" s="17">
        <v>7</v>
      </c>
      <c r="J16" s="17">
        <v>0</v>
      </c>
      <c r="K16" s="17">
        <v>0</v>
      </c>
      <c r="L16" s="17">
        <v>0</v>
      </c>
      <c r="M16" s="17">
        <v>0</v>
      </c>
      <c r="N16" s="28">
        <f t="shared" si="0"/>
        <v>14</v>
      </c>
      <c r="O16" s="17">
        <v>6</v>
      </c>
      <c r="P16" s="17"/>
      <c r="Q16" s="49">
        <f t="shared" si="1"/>
        <v>33.333333333333336</v>
      </c>
    </row>
    <row r="17" spans="1:17" ht="21.75" customHeight="1" x14ac:dyDescent="0.25">
      <c r="A17" s="26">
        <v>10</v>
      </c>
      <c r="B17" s="90" t="s">
        <v>180</v>
      </c>
      <c r="C17" s="90" t="s">
        <v>436</v>
      </c>
      <c r="D17" s="90" t="s">
        <v>446</v>
      </c>
      <c r="E17" s="93" t="s">
        <v>23</v>
      </c>
      <c r="F17" s="54">
        <v>10</v>
      </c>
      <c r="G17" s="54" t="s">
        <v>388</v>
      </c>
      <c r="H17" s="17">
        <v>7</v>
      </c>
      <c r="I17" s="17">
        <v>7</v>
      </c>
      <c r="J17" s="17">
        <v>0</v>
      </c>
      <c r="K17" s="17">
        <v>0</v>
      </c>
      <c r="L17" s="17">
        <v>0</v>
      </c>
      <c r="M17" s="17">
        <v>0</v>
      </c>
      <c r="N17" s="28">
        <f t="shared" si="0"/>
        <v>14</v>
      </c>
      <c r="O17" s="17">
        <v>6</v>
      </c>
      <c r="P17" s="17"/>
      <c r="Q17" s="49">
        <f t="shared" si="1"/>
        <v>33.333333333333336</v>
      </c>
    </row>
    <row r="18" spans="1:17" ht="21.75" customHeight="1" x14ac:dyDescent="0.25">
      <c r="A18" s="26">
        <v>11</v>
      </c>
      <c r="B18" s="101" t="s">
        <v>395</v>
      </c>
      <c r="C18" s="101" t="s">
        <v>452</v>
      </c>
      <c r="D18" s="101" t="s">
        <v>436</v>
      </c>
      <c r="E18" s="85" t="s">
        <v>49</v>
      </c>
      <c r="F18" s="54">
        <v>10</v>
      </c>
      <c r="G18" s="54" t="s">
        <v>396</v>
      </c>
      <c r="H18" s="17">
        <v>7</v>
      </c>
      <c r="I18" s="17">
        <v>6</v>
      </c>
      <c r="J18" s="17">
        <v>0</v>
      </c>
      <c r="K18" s="17">
        <v>0</v>
      </c>
      <c r="L18" s="17">
        <v>0</v>
      </c>
      <c r="M18" s="17">
        <v>1</v>
      </c>
      <c r="N18" s="28">
        <f t="shared" si="0"/>
        <v>14</v>
      </c>
      <c r="O18" s="17">
        <v>6</v>
      </c>
      <c r="P18" s="17"/>
      <c r="Q18" s="49">
        <f t="shared" si="1"/>
        <v>33.333333333333336</v>
      </c>
    </row>
    <row r="19" spans="1:17" ht="21.75" customHeight="1" x14ac:dyDescent="0.25">
      <c r="A19" s="26">
        <v>12</v>
      </c>
      <c r="B19" s="90" t="s">
        <v>112</v>
      </c>
      <c r="C19" s="90" t="s">
        <v>441</v>
      </c>
      <c r="D19" s="90" t="s">
        <v>441</v>
      </c>
      <c r="E19" s="93" t="s">
        <v>23</v>
      </c>
      <c r="F19" s="54">
        <v>10</v>
      </c>
      <c r="G19" s="54" t="s">
        <v>389</v>
      </c>
      <c r="H19" s="17">
        <v>7</v>
      </c>
      <c r="I19" s="17">
        <v>7</v>
      </c>
      <c r="J19" s="17">
        <v>0</v>
      </c>
      <c r="K19" s="17">
        <v>0</v>
      </c>
      <c r="L19" s="17">
        <v>0</v>
      </c>
      <c r="M19" s="17">
        <v>0</v>
      </c>
      <c r="N19" s="28">
        <f t="shared" si="0"/>
        <v>14</v>
      </c>
      <c r="O19" s="17">
        <v>6</v>
      </c>
      <c r="P19" s="17"/>
      <c r="Q19" s="49">
        <f t="shared" si="1"/>
        <v>33.333333333333336</v>
      </c>
    </row>
    <row r="20" spans="1:17" ht="21.75" customHeight="1" x14ac:dyDescent="0.25">
      <c r="A20" s="26">
        <v>13</v>
      </c>
      <c r="B20" s="101" t="s">
        <v>392</v>
      </c>
      <c r="C20" s="101" t="s">
        <v>440</v>
      </c>
      <c r="D20" s="101" t="s">
        <v>442</v>
      </c>
      <c r="E20" s="93" t="s">
        <v>393</v>
      </c>
      <c r="F20" s="54">
        <v>10</v>
      </c>
      <c r="G20" s="54" t="s">
        <v>394</v>
      </c>
      <c r="H20" s="17">
        <v>7</v>
      </c>
      <c r="I20" s="17">
        <v>7</v>
      </c>
      <c r="J20" s="17">
        <v>0</v>
      </c>
      <c r="K20" s="17">
        <v>0</v>
      </c>
      <c r="L20" s="17">
        <v>0</v>
      </c>
      <c r="M20" s="17">
        <v>0</v>
      </c>
      <c r="N20" s="28">
        <f t="shared" si="0"/>
        <v>14</v>
      </c>
      <c r="O20" s="17">
        <v>6</v>
      </c>
      <c r="P20" s="17"/>
      <c r="Q20" s="49">
        <f t="shared" si="1"/>
        <v>33.333333333333336</v>
      </c>
    </row>
    <row r="21" spans="1:17" ht="21.75" customHeight="1" x14ac:dyDescent="0.25">
      <c r="A21" s="26">
        <v>14</v>
      </c>
      <c r="B21" s="89" t="s">
        <v>185</v>
      </c>
      <c r="C21" s="89" t="s">
        <v>449</v>
      </c>
      <c r="D21" s="89" t="s">
        <v>436</v>
      </c>
      <c r="E21" s="85" t="s">
        <v>119</v>
      </c>
      <c r="F21" s="54">
        <v>10</v>
      </c>
      <c r="G21" s="54" t="s">
        <v>372</v>
      </c>
      <c r="H21" s="17">
        <v>7</v>
      </c>
      <c r="I21" s="17">
        <v>7</v>
      </c>
      <c r="J21" s="17">
        <v>0</v>
      </c>
      <c r="K21" s="17">
        <v>0</v>
      </c>
      <c r="L21" s="17">
        <v>0</v>
      </c>
      <c r="M21" s="17">
        <v>0</v>
      </c>
      <c r="N21" s="28">
        <f t="shared" si="0"/>
        <v>14</v>
      </c>
      <c r="O21" s="17">
        <v>6</v>
      </c>
      <c r="P21" s="17"/>
      <c r="Q21" s="49">
        <f t="shared" si="1"/>
        <v>33.333333333333336</v>
      </c>
    </row>
    <row r="22" spans="1:17" s="63" customFormat="1" ht="21.75" customHeight="1" x14ac:dyDescent="0.25">
      <c r="A22" s="26">
        <v>15</v>
      </c>
      <c r="B22" s="101" t="s">
        <v>175</v>
      </c>
      <c r="C22" s="101" t="s">
        <v>446</v>
      </c>
      <c r="D22" s="101" t="s">
        <v>440</v>
      </c>
      <c r="E22" s="116" t="s">
        <v>22</v>
      </c>
      <c r="F22" s="54">
        <v>10</v>
      </c>
      <c r="G22" s="54" t="s">
        <v>374</v>
      </c>
      <c r="H22" s="17">
        <v>7</v>
      </c>
      <c r="I22" s="17">
        <v>7</v>
      </c>
      <c r="J22" s="17">
        <v>0</v>
      </c>
      <c r="K22" s="17">
        <v>0</v>
      </c>
      <c r="L22" s="17">
        <v>0</v>
      </c>
      <c r="M22" s="17">
        <v>0</v>
      </c>
      <c r="N22" s="28">
        <f t="shared" si="0"/>
        <v>14</v>
      </c>
      <c r="O22" s="17">
        <v>6</v>
      </c>
      <c r="P22" s="17"/>
      <c r="Q22" s="49">
        <f t="shared" si="1"/>
        <v>33.333333333333336</v>
      </c>
    </row>
    <row r="23" spans="1:17" s="63" customFormat="1" ht="21.75" customHeight="1" x14ac:dyDescent="0.25">
      <c r="A23" s="26">
        <v>16</v>
      </c>
      <c r="B23" s="101" t="s">
        <v>390</v>
      </c>
      <c r="C23" s="101" t="s">
        <v>440</v>
      </c>
      <c r="D23" s="101" t="s">
        <v>440</v>
      </c>
      <c r="E23" s="93" t="s">
        <v>38</v>
      </c>
      <c r="F23" s="54">
        <v>10</v>
      </c>
      <c r="G23" s="54" t="s">
        <v>391</v>
      </c>
      <c r="H23" s="17">
        <v>7</v>
      </c>
      <c r="I23" s="17">
        <v>7</v>
      </c>
      <c r="J23" s="17">
        <v>0</v>
      </c>
      <c r="K23" s="17">
        <v>0</v>
      </c>
      <c r="L23" s="17">
        <v>0</v>
      </c>
      <c r="M23" s="17">
        <v>0</v>
      </c>
      <c r="N23" s="28">
        <f t="shared" si="0"/>
        <v>14</v>
      </c>
      <c r="O23" s="17">
        <v>6</v>
      </c>
      <c r="P23" s="17"/>
      <c r="Q23" s="49">
        <f t="shared" si="1"/>
        <v>33.333333333333336</v>
      </c>
    </row>
    <row r="24" spans="1:17" ht="21.75" customHeight="1" x14ac:dyDescent="0.25">
      <c r="A24" s="26">
        <v>17</v>
      </c>
      <c r="B24" s="90" t="s">
        <v>179</v>
      </c>
      <c r="C24" s="90" t="s">
        <v>452</v>
      </c>
      <c r="D24" s="90" t="s">
        <v>457</v>
      </c>
      <c r="E24" s="93" t="s">
        <v>23</v>
      </c>
      <c r="F24" s="54">
        <v>10</v>
      </c>
      <c r="G24" s="54" t="s">
        <v>386</v>
      </c>
      <c r="H24" s="17">
        <v>7</v>
      </c>
      <c r="I24" s="17">
        <v>6</v>
      </c>
      <c r="J24" s="17">
        <v>0</v>
      </c>
      <c r="K24" s="17">
        <v>0</v>
      </c>
      <c r="L24" s="17">
        <v>0</v>
      </c>
      <c r="M24" s="17">
        <v>0</v>
      </c>
      <c r="N24" s="28">
        <f t="shared" si="0"/>
        <v>13</v>
      </c>
      <c r="O24" s="17">
        <v>7</v>
      </c>
      <c r="P24" s="17"/>
      <c r="Q24" s="49">
        <f t="shared" si="1"/>
        <v>30.952380952380953</v>
      </c>
    </row>
    <row r="25" spans="1:17" ht="21.75" customHeight="1" x14ac:dyDescent="0.25">
      <c r="A25" s="26">
        <v>18</v>
      </c>
      <c r="B25" s="115" t="s">
        <v>168</v>
      </c>
      <c r="C25" s="115" t="s">
        <v>436</v>
      </c>
      <c r="D25" s="115" t="s">
        <v>449</v>
      </c>
      <c r="E25" s="93" t="s">
        <v>38</v>
      </c>
      <c r="F25" s="54">
        <v>10</v>
      </c>
      <c r="G25" s="54" t="s">
        <v>381</v>
      </c>
      <c r="H25" s="17">
        <v>7</v>
      </c>
      <c r="I25" s="17">
        <v>6</v>
      </c>
      <c r="J25" s="17">
        <v>0</v>
      </c>
      <c r="K25" s="17">
        <v>0</v>
      </c>
      <c r="L25" s="17">
        <v>0</v>
      </c>
      <c r="M25" s="17">
        <v>0</v>
      </c>
      <c r="N25" s="28">
        <f t="shared" si="0"/>
        <v>13</v>
      </c>
      <c r="O25" s="17">
        <v>7</v>
      </c>
      <c r="P25" s="17"/>
      <c r="Q25" s="49">
        <f t="shared" si="1"/>
        <v>30.952380952380953</v>
      </c>
    </row>
    <row r="26" spans="1:17" ht="21.75" customHeight="1" x14ac:dyDescent="0.25">
      <c r="A26" s="26">
        <v>19</v>
      </c>
      <c r="B26" s="90" t="s">
        <v>35</v>
      </c>
      <c r="C26" s="90" t="s">
        <v>438</v>
      </c>
      <c r="D26" s="90" t="s">
        <v>442</v>
      </c>
      <c r="E26" s="93" t="s">
        <v>23</v>
      </c>
      <c r="F26" s="54">
        <v>10</v>
      </c>
      <c r="G26" s="54" t="s">
        <v>387</v>
      </c>
      <c r="H26" s="17">
        <v>7</v>
      </c>
      <c r="I26" s="17">
        <v>6</v>
      </c>
      <c r="J26" s="17">
        <v>0</v>
      </c>
      <c r="K26" s="17">
        <v>0</v>
      </c>
      <c r="L26" s="17">
        <v>0</v>
      </c>
      <c r="M26" s="17">
        <v>0</v>
      </c>
      <c r="N26" s="28">
        <f t="shared" si="0"/>
        <v>13</v>
      </c>
      <c r="O26" s="17">
        <v>7</v>
      </c>
      <c r="P26" s="17"/>
      <c r="Q26" s="49">
        <f t="shared" si="1"/>
        <v>30.952380952380953</v>
      </c>
    </row>
    <row r="27" spans="1:17" ht="21.75" customHeight="1" x14ac:dyDescent="0.25">
      <c r="A27" s="26">
        <v>20</v>
      </c>
      <c r="B27" s="101" t="s">
        <v>61</v>
      </c>
      <c r="C27" s="101" t="s">
        <v>446</v>
      </c>
      <c r="D27" s="101" t="s">
        <v>437</v>
      </c>
      <c r="E27" s="85" t="s">
        <v>49</v>
      </c>
      <c r="F27" s="54">
        <v>10</v>
      </c>
      <c r="G27" s="54" t="s">
        <v>369</v>
      </c>
      <c r="H27" s="17">
        <v>7</v>
      </c>
      <c r="I27" s="17">
        <v>1</v>
      </c>
      <c r="J27" s="17">
        <v>0</v>
      </c>
      <c r="K27" s="17">
        <v>0</v>
      </c>
      <c r="L27" s="17">
        <v>0</v>
      </c>
      <c r="M27" s="17">
        <v>1</v>
      </c>
      <c r="N27" s="28">
        <f t="shared" si="0"/>
        <v>9</v>
      </c>
      <c r="O27" s="17">
        <v>8</v>
      </c>
      <c r="P27" s="17"/>
      <c r="Q27" s="49">
        <f t="shared" si="1"/>
        <v>21.428571428571427</v>
      </c>
    </row>
    <row r="28" spans="1:17" ht="21.75" customHeight="1" x14ac:dyDescent="0.25">
      <c r="A28" s="26">
        <v>21</v>
      </c>
      <c r="B28" s="90" t="s">
        <v>181</v>
      </c>
      <c r="C28" s="90" t="s">
        <v>440</v>
      </c>
      <c r="D28" s="90" t="s">
        <v>447</v>
      </c>
      <c r="E28" s="117" t="s">
        <v>28</v>
      </c>
      <c r="F28" s="54">
        <v>10</v>
      </c>
      <c r="G28" s="54" t="s">
        <v>362</v>
      </c>
      <c r="H28" s="17">
        <v>7</v>
      </c>
      <c r="I28" s="17">
        <v>0</v>
      </c>
      <c r="J28" s="17">
        <v>1</v>
      </c>
      <c r="K28" s="17">
        <v>0</v>
      </c>
      <c r="L28" s="17">
        <v>0</v>
      </c>
      <c r="M28" s="17">
        <v>0</v>
      </c>
      <c r="N28" s="28">
        <f t="shared" si="0"/>
        <v>8</v>
      </c>
      <c r="O28" s="17">
        <v>9</v>
      </c>
      <c r="P28" s="17"/>
      <c r="Q28" s="49">
        <f t="shared" si="1"/>
        <v>19.047619047619047</v>
      </c>
    </row>
    <row r="29" spans="1:17" ht="21.75" customHeight="1" x14ac:dyDescent="0.25">
      <c r="A29" s="26">
        <v>22</v>
      </c>
      <c r="B29" s="101" t="s">
        <v>61</v>
      </c>
      <c r="C29" s="101" t="s">
        <v>440</v>
      </c>
      <c r="D29" s="101" t="s">
        <v>438</v>
      </c>
      <c r="E29" s="85" t="s">
        <v>49</v>
      </c>
      <c r="F29" s="54">
        <v>10</v>
      </c>
      <c r="G29" s="54" t="s">
        <v>370</v>
      </c>
      <c r="H29" s="17">
        <v>0</v>
      </c>
      <c r="I29" s="17">
        <v>7</v>
      </c>
      <c r="J29" s="17">
        <v>0</v>
      </c>
      <c r="K29" s="17">
        <v>0</v>
      </c>
      <c r="L29" s="17">
        <v>0</v>
      </c>
      <c r="M29" s="17">
        <v>0</v>
      </c>
      <c r="N29" s="28">
        <f t="shared" si="0"/>
        <v>7</v>
      </c>
      <c r="O29" s="17">
        <v>10</v>
      </c>
      <c r="P29" s="17"/>
      <c r="Q29" s="49">
        <f t="shared" si="1"/>
        <v>16.666666666666668</v>
      </c>
    </row>
    <row r="30" spans="1:17" s="78" customFormat="1" ht="21.75" customHeight="1" x14ac:dyDescent="0.25">
      <c r="A30" s="26">
        <v>23</v>
      </c>
      <c r="B30" s="89" t="s">
        <v>186</v>
      </c>
      <c r="C30" s="89" t="s">
        <v>444</v>
      </c>
      <c r="D30" s="89" t="s">
        <v>444</v>
      </c>
      <c r="E30" s="104" t="s">
        <v>34</v>
      </c>
      <c r="F30" s="54">
        <v>10</v>
      </c>
      <c r="G30" s="54" t="s">
        <v>361</v>
      </c>
      <c r="H30" s="17">
        <v>7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28">
        <f t="shared" si="0"/>
        <v>7</v>
      </c>
      <c r="O30" s="17">
        <v>10</v>
      </c>
      <c r="P30" s="17"/>
      <c r="Q30" s="49">
        <f t="shared" si="1"/>
        <v>16.666666666666668</v>
      </c>
    </row>
    <row r="31" spans="1:17" s="78" customFormat="1" ht="21.75" customHeight="1" x14ac:dyDescent="0.25">
      <c r="A31" s="26">
        <v>24</v>
      </c>
      <c r="B31" s="95" t="s">
        <v>176</v>
      </c>
      <c r="C31" s="95" t="s">
        <v>453</v>
      </c>
      <c r="D31" s="95" t="s">
        <v>436</v>
      </c>
      <c r="E31" s="83" t="s">
        <v>50</v>
      </c>
      <c r="F31" s="54">
        <v>10</v>
      </c>
      <c r="G31" s="54" t="s">
        <v>377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28">
        <f t="shared" si="0"/>
        <v>7</v>
      </c>
      <c r="O31" s="17">
        <v>10</v>
      </c>
      <c r="P31" s="17"/>
      <c r="Q31" s="49">
        <f t="shared" si="1"/>
        <v>16.666666666666668</v>
      </c>
    </row>
    <row r="32" spans="1:17" s="78" customFormat="1" ht="21.75" customHeight="1" x14ac:dyDescent="0.25">
      <c r="A32" s="26">
        <v>25</v>
      </c>
      <c r="B32" s="95" t="s">
        <v>21</v>
      </c>
      <c r="C32" s="95" t="s">
        <v>436</v>
      </c>
      <c r="D32" s="95" t="s">
        <v>440</v>
      </c>
      <c r="E32" s="83" t="s">
        <v>50</v>
      </c>
      <c r="F32" s="54">
        <v>10</v>
      </c>
      <c r="G32" s="54" t="s">
        <v>375</v>
      </c>
      <c r="H32" s="17">
        <v>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8">
        <f t="shared" si="0"/>
        <v>7</v>
      </c>
      <c r="O32" s="17">
        <v>10</v>
      </c>
      <c r="P32" s="17"/>
      <c r="Q32" s="49">
        <f t="shared" si="1"/>
        <v>16.666666666666668</v>
      </c>
    </row>
    <row r="33" spans="1:17" s="78" customFormat="1" ht="21.75" customHeight="1" x14ac:dyDescent="0.25">
      <c r="A33" s="26">
        <v>26</v>
      </c>
      <c r="B33" s="90" t="s">
        <v>36</v>
      </c>
      <c r="C33" s="90" t="s">
        <v>436</v>
      </c>
      <c r="D33" s="90" t="s">
        <v>436</v>
      </c>
      <c r="E33" s="93" t="s">
        <v>23</v>
      </c>
      <c r="F33" s="54">
        <v>10</v>
      </c>
      <c r="G33" s="54" t="s">
        <v>384</v>
      </c>
      <c r="H33" s="17">
        <v>0</v>
      </c>
      <c r="I33" s="17">
        <v>7</v>
      </c>
      <c r="J33" s="17">
        <v>0</v>
      </c>
      <c r="K33" s="17">
        <v>0</v>
      </c>
      <c r="L33" s="17">
        <v>0</v>
      </c>
      <c r="M33" s="17">
        <v>0</v>
      </c>
      <c r="N33" s="28">
        <f t="shared" si="0"/>
        <v>7</v>
      </c>
      <c r="O33" s="17">
        <v>10</v>
      </c>
      <c r="P33" s="17"/>
      <c r="Q33" s="49">
        <f t="shared" si="1"/>
        <v>16.666666666666668</v>
      </c>
    </row>
    <row r="34" spans="1:17" s="79" customFormat="1" ht="21.75" customHeight="1" x14ac:dyDescent="0.25">
      <c r="A34" s="26">
        <v>27</v>
      </c>
      <c r="B34" s="100" t="s">
        <v>182</v>
      </c>
      <c r="C34" s="92" t="s">
        <v>444</v>
      </c>
      <c r="D34" s="92" t="s">
        <v>444</v>
      </c>
      <c r="E34" s="93" t="s">
        <v>33</v>
      </c>
      <c r="F34" s="54">
        <v>10</v>
      </c>
      <c r="G34" s="54" t="s">
        <v>385</v>
      </c>
      <c r="H34" s="17">
        <v>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28">
        <f t="shared" si="0"/>
        <v>7</v>
      </c>
      <c r="O34" s="17">
        <v>10</v>
      </c>
      <c r="P34" s="17"/>
      <c r="Q34" s="49">
        <f t="shared" si="1"/>
        <v>16.666666666666668</v>
      </c>
    </row>
    <row r="35" spans="1:17" s="79" customFormat="1" ht="21.75" customHeight="1" x14ac:dyDescent="0.25">
      <c r="A35" s="26">
        <v>28</v>
      </c>
      <c r="B35" s="101" t="s">
        <v>171</v>
      </c>
      <c r="C35" s="101" t="s">
        <v>436</v>
      </c>
      <c r="D35" s="101" t="s">
        <v>441</v>
      </c>
      <c r="E35" s="93" t="s">
        <v>38</v>
      </c>
      <c r="F35" s="54">
        <v>10</v>
      </c>
      <c r="G35" s="54" t="s">
        <v>382</v>
      </c>
      <c r="H35" s="17">
        <v>0</v>
      </c>
      <c r="I35" s="17">
        <v>7</v>
      </c>
      <c r="J35" s="17">
        <v>0</v>
      </c>
      <c r="K35" s="17">
        <v>0</v>
      </c>
      <c r="L35" s="17">
        <v>0</v>
      </c>
      <c r="M35" s="17">
        <v>0</v>
      </c>
      <c r="N35" s="28">
        <f t="shared" si="0"/>
        <v>7</v>
      </c>
      <c r="O35" s="17">
        <v>10</v>
      </c>
      <c r="P35" s="17"/>
      <c r="Q35" s="49">
        <f t="shared" si="1"/>
        <v>16.666666666666668</v>
      </c>
    </row>
    <row r="36" spans="1:17" s="79" customFormat="1" ht="21.75" customHeight="1" x14ac:dyDescent="0.25">
      <c r="A36" s="26">
        <v>29</v>
      </c>
      <c r="B36" s="101" t="s">
        <v>169</v>
      </c>
      <c r="C36" s="101" t="s">
        <v>444</v>
      </c>
      <c r="D36" s="101" t="s">
        <v>446</v>
      </c>
      <c r="E36" s="93" t="s">
        <v>38</v>
      </c>
      <c r="F36" s="54">
        <v>10</v>
      </c>
      <c r="G36" s="54" t="s">
        <v>380</v>
      </c>
      <c r="H36" s="17">
        <v>0</v>
      </c>
      <c r="I36" s="17">
        <v>4</v>
      </c>
      <c r="J36" s="17">
        <v>0</v>
      </c>
      <c r="K36" s="17">
        <v>0</v>
      </c>
      <c r="L36" s="17">
        <v>0</v>
      </c>
      <c r="M36" s="17">
        <v>0</v>
      </c>
      <c r="N36" s="28">
        <f t="shared" si="0"/>
        <v>4</v>
      </c>
      <c r="O36" s="17">
        <v>11</v>
      </c>
      <c r="P36" s="17"/>
      <c r="Q36" s="49">
        <f t="shared" si="1"/>
        <v>9.5238095238095237</v>
      </c>
    </row>
    <row r="37" spans="1:17" s="78" customFormat="1" ht="21.75" customHeight="1" x14ac:dyDescent="0.25">
      <c r="A37" s="26">
        <v>30</v>
      </c>
      <c r="B37" s="100" t="s">
        <v>69</v>
      </c>
      <c r="C37" s="100" t="s">
        <v>445</v>
      </c>
      <c r="D37" s="100" t="s">
        <v>438</v>
      </c>
      <c r="E37" s="93" t="s">
        <v>33</v>
      </c>
      <c r="F37" s="54">
        <v>10</v>
      </c>
      <c r="G37" s="54" t="s">
        <v>383</v>
      </c>
      <c r="H37" s="17">
        <v>1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28">
        <f t="shared" si="0"/>
        <v>1</v>
      </c>
      <c r="O37" s="17">
        <v>12</v>
      </c>
      <c r="P37" s="17"/>
      <c r="Q37" s="49">
        <f t="shared" si="1"/>
        <v>2.3809523809523809</v>
      </c>
    </row>
    <row r="38" spans="1:17" s="78" customFormat="1" ht="21.75" customHeight="1" x14ac:dyDescent="0.25">
      <c r="A38" s="26">
        <v>31</v>
      </c>
      <c r="B38" s="89" t="s">
        <v>187</v>
      </c>
      <c r="C38" s="89" t="s">
        <v>446</v>
      </c>
      <c r="D38" s="89" t="s">
        <v>442</v>
      </c>
      <c r="E38" s="104" t="s">
        <v>34</v>
      </c>
      <c r="F38" s="54">
        <v>10</v>
      </c>
      <c r="G38" s="54" t="s">
        <v>373</v>
      </c>
      <c r="H38" s="17">
        <v>0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28">
        <f t="shared" si="0"/>
        <v>1</v>
      </c>
      <c r="O38" s="17">
        <v>12</v>
      </c>
      <c r="P38" s="17"/>
      <c r="Q38" s="49">
        <f t="shared" si="1"/>
        <v>2.3809523809523809</v>
      </c>
    </row>
    <row r="39" spans="1:17" s="78" customFormat="1" ht="21.75" customHeight="1" x14ac:dyDescent="0.25">
      <c r="A39" s="26">
        <v>32</v>
      </c>
      <c r="B39" s="95" t="s">
        <v>178</v>
      </c>
      <c r="C39" s="95" t="s">
        <v>445</v>
      </c>
      <c r="D39" s="95" t="s">
        <v>442</v>
      </c>
      <c r="E39" s="83" t="s">
        <v>50</v>
      </c>
      <c r="F39" s="54">
        <v>10</v>
      </c>
      <c r="G39" s="54" t="s">
        <v>376</v>
      </c>
      <c r="H39" s="17">
        <v>0</v>
      </c>
      <c r="I39" s="17">
        <v>1</v>
      </c>
      <c r="J39" s="17">
        <v>0</v>
      </c>
      <c r="K39" s="17">
        <v>0</v>
      </c>
      <c r="L39" s="17">
        <v>0</v>
      </c>
      <c r="M39" s="17">
        <v>0</v>
      </c>
      <c r="N39" s="28">
        <f t="shared" si="0"/>
        <v>1</v>
      </c>
      <c r="O39" s="17">
        <v>12</v>
      </c>
      <c r="P39" s="17"/>
      <c r="Q39" s="49">
        <f t="shared" si="1"/>
        <v>2.3809523809523809</v>
      </c>
    </row>
    <row r="40" spans="1:17" ht="15.75" x14ac:dyDescent="0.25">
      <c r="A40" s="58"/>
      <c r="B40" s="59"/>
      <c r="C40" s="59"/>
      <c r="D40" s="59"/>
      <c r="E40" s="60"/>
      <c r="F40" s="55"/>
      <c r="G40" s="55"/>
      <c r="H40" s="58"/>
      <c r="I40" s="58"/>
      <c r="J40" s="58"/>
      <c r="K40" s="58"/>
      <c r="L40" s="58"/>
      <c r="M40" s="58"/>
      <c r="N40" s="61"/>
      <c r="O40" s="58"/>
      <c r="P40" s="58"/>
      <c r="Q40" s="62"/>
    </row>
    <row r="41" spans="1:17" ht="18.75" x14ac:dyDescent="0.3">
      <c r="A41" s="27"/>
      <c r="B41" s="3" t="s">
        <v>12</v>
      </c>
      <c r="C41" s="4"/>
      <c r="D41" s="4"/>
      <c r="E41" s="4"/>
      <c r="F41" s="4" t="s">
        <v>19</v>
      </c>
      <c r="G41" s="4"/>
      <c r="H41" s="18"/>
      <c r="I41" s="18"/>
      <c r="J41" s="18"/>
      <c r="K41" s="18"/>
      <c r="L41" s="18"/>
      <c r="M41" s="18"/>
      <c r="N41" s="15"/>
      <c r="O41" s="22"/>
      <c r="P41" s="7"/>
    </row>
    <row r="42" spans="1:17" ht="18.75" x14ac:dyDescent="0.3">
      <c r="A42" s="27"/>
      <c r="B42" s="3"/>
      <c r="C42" s="4"/>
      <c r="D42" s="4"/>
      <c r="E42" s="4"/>
      <c r="F42" s="4"/>
      <c r="G42" s="4"/>
      <c r="H42" s="18"/>
      <c r="I42" s="18"/>
      <c r="J42" s="18"/>
      <c r="K42" s="18"/>
      <c r="L42" s="18"/>
      <c r="M42" s="18"/>
      <c r="N42" s="15"/>
      <c r="O42" s="22"/>
      <c r="P42" s="7"/>
    </row>
    <row r="43" spans="1:17" s="80" customFormat="1" ht="18.75" x14ac:dyDescent="0.3">
      <c r="A43" s="27"/>
      <c r="B43" s="3" t="s">
        <v>13</v>
      </c>
      <c r="C43" s="4"/>
      <c r="D43" s="4"/>
      <c r="E43" s="4"/>
      <c r="F43" s="4" t="s">
        <v>53</v>
      </c>
      <c r="G43" s="4"/>
      <c r="H43" s="18"/>
      <c r="I43" s="18"/>
      <c r="J43" s="18"/>
      <c r="K43" s="18"/>
      <c r="L43" s="18"/>
      <c r="M43" s="18"/>
      <c r="N43" s="15"/>
      <c r="O43" s="22"/>
      <c r="P43" s="7"/>
    </row>
    <row r="44" spans="1:17" s="80" customFormat="1" ht="18.75" x14ac:dyDescent="0.3">
      <c r="A44" s="27"/>
      <c r="B44" s="5"/>
      <c r="C44" s="4"/>
      <c r="D44" s="4"/>
      <c r="E44" s="4"/>
      <c r="F44" s="19" t="s">
        <v>29</v>
      </c>
      <c r="G44" s="13"/>
      <c r="H44" s="18"/>
      <c r="I44" s="18"/>
      <c r="J44" s="18"/>
      <c r="K44" s="18"/>
      <c r="L44" s="18"/>
      <c r="M44" s="18"/>
      <c r="N44" s="15"/>
      <c r="O44" s="22"/>
      <c r="P44" s="7"/>
    </row>
    <row r="45" spans="1:17" s="80" customFormat="1" ht="18.75" x14ac:dyDescent="0.3">
      <c r="A45" s="27"/>
      <c r="B45" s="5"/>
      <c r="C45" s="4"/>
      <c r="D45" s="4"/>
      <c r="E45" s="4"/>
      <c r="F45" s="4" t="s">
        <v>20</v>
      </c>
      <c r="G45" s="4"/>
      <c r="H45" s="18"/>
      <c r="I45" s="18"/>
      <c r="J45" s="18"/>
      <c r="K45" s="18"/>
      <c r="L45" s="18"/>
      <c r="M45" s="18"/>
      <c r="N45" s="15"/>
      <c r="O45" s="22"/>
      <c r="P45" s="7"/>
    </row>
    <row r="46" spans="1:17" s="80" customFormat="1" ht="18.75" x14ac:dyDescent="0.3">
      <c r="A46" s="27"/>
      <c r="B46" s="5"/>
      <c r="C46" s="4"/>
      <c r="D46" s="4"/>
      <c r="E46" s="4"/>
      <c r="F46" s="19" t="s">
        <v>120</v>
      </c>
      <c r="G46" s="13"/>
      <c r="H46" s="18"/>
      <c r="I46" s="18"/>
      <c r="J46" s="18"/>
      <c r="K46" s="18"/>
      <c r="L46" s="18"/>
      <c r="M46" s="18"/>
      <c r="N46" s="15"/>
      <c r="O46" s="22"/>
      <c r="P46" s="7"/>
    </row>
    <row r="47" spans="1:17" s="80" customFormat="1" ht="18.75" x14ac:dyDescent="0.3">
      <c r="A47" s="27"/>
      <c r="B47" s="5" t="s">
        <v>14</v>
      </c>
      <c r="C47" s="4"/>
      <c r="D47" s="4"/>
      <c r="E47" s="4"/>
      <c r="F47" s="19" t="s">
        <v>54</v>
      </c>
      <c r="G47" s="13"/>
      <c r="H47" s="18"/>
      <c r="I47" s="18"/>
      <c r="J47" s="18"/>
      <c r="K47" s="18"/>
      <c r="L47" s="18"/>
      <c r="M47" s="18"/>
      <c r="N47" s="15"/>
      <c r="O47" s="22"/>
      <c r="P47" s="7"/>
    </row>
    <row r="48" spans="1:17" ht="17.25" customHeight="1" x14ac:dyDescent="0.25"/>
  </sheetData>
  <mergeCells count="5">
    <mergeCell ref="A1:P1"/>
    <mergeCell ref="A2:P2"/>
    <mergeCell ref="A3:S3"/>
    <mergeCell ref="A4:P4"/>
    <mergeCell ref="A5:P5"/>
  </mergeCells>
  <printOptions horizontalCentered="1"/>
  <pageMargins left="0" right="0" top="0.94488188976377963" bottom="0.55118110236220474" header="0.31496062992125984" footer="0.31496062992125984"/>
  <pageSetup paperSize="9" scale="82" orientation="landscape" r:id="rId1"/>
  <rowBreaks count="1" manualBreakCount="1">
    <brk id="24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4.28515625" customWidth="1"/>
    <col min="2" max="2" width="19.28515625" customWidth="1"/>
    <col min="3" max="3" width="13.42578125" customWidth="1"/>
    <col min="4" max="4" width="21" customWidth="1"/>
    <col min="5" max="5" width="20.85546875" customWidth="1"/>
    <col min="6" max="6" width="5.140625" style="11" customWidth="1"/>
    <col min="7" max="7" width="13.85546875" customWidth="1"/>
    <col min="8" max="13" width="4.5703125" style="32" customWidth="1"/>
    <col min="14" max="14" width="6" style="33" customWidth="1"/>
    <col min="15" max="15" width="5.85546875" style="32" customWidth="1"/>
    <col min="16" max="16" width="5.28515625" style="32" customWidth="1"/>
    <col min="17" max="17" width="8.7109375" style="20" customWidth="1"/>
  </cols>
  <sheetData>
    <row r="1" spans="1:19" ht="15.75" x14ac:dyDescent="0.25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ht="15.75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9" x14ac:dyDescent="0.25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5.75" x14ac:dyDescent="0.25">
      <c r="A4" s="127" t="s">
        <v>71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9" ht="15.75" x14ac:dyDescent="0.25">
      <c r="A5" s="130" t="s">
        <v>68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7" spans="1:19" ht="56.25" x14ac:dyDescent="0.25">
      <c r="A7" s="1" t="s">
        <v>1</v>
      </c>
      <c r="B7" s="8" t="s">
        <v>2</v>
      </c>
      <c r="C7" s="1" t="s">
        <v>3</v>
      </c>
      <c r="D7" s="1" t="s">
        <v>4</v>
      </c>
      <c r="E7" s="1" t="s">
        <v>27</v>
      </c>
      <c r="F7" s="2" t="s">
        <v>5</v>
      </c>
      <c r="G7" s="2" t="s">
        <v>26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52</v>
      </c>
      <c r="N7" s="12" t="s">
        <v>6</v>
      </c>
      <c r="O7" s="2" t="s">
        <v>15</v>
      </c>
      <c r="P7" s="2" t="s">
        <v>16</v>
      </c>
      <c r="Q7" s="23" t="s">
        <v>17</v>
      </c>
    </row>
    <row r="8" spans="1:19" ht="22.5" customHeight="1" x14ac:dyDescent="0.25">
      <c r="A8" s="24">
        <v>1</v>
      </c>
      <c r="B8" s="91" t="s">
        <v>197</v>
      </c>
      <c r="C8" s="90" t="s">
        <v>446</v>
      </c>
      <c r="D8" s="90" t="s">
        <v>436</v>
      </c>
      <c r="E8" s="64" t="s">
        <v>22</v>
      </c>
      <c r="F8" s="8">
        <v>11</v>
      </c>
      <c r="G8" s="70" t="s">
        <v>397</v>
      </c>
      <c r="H8" s="17">
        <v>7</v>
      </c>
      <c r="I8" s="17">
        <v>7</v>
      </c>
      <c r="J8" s="17">
        <v>6</v>
      </c>
      <c r="K8" s="17">
        <v>3</v>
      </c>
      <c r="L8" s="17">
        <v>0</v>
      </c>
      <c r="M8" s="17">
        <v>1</v>
      </c>
      <c r="N8" s="28">
        <f t="shared" ref="N8:N43" si="0">SUM(H8:M8)</f>
        <v>24</v>
      </c>
      <c r="O8" s="17">
        <v>1</v>
      </c>
      <c r="P8" s="28" t="s">
        <v>279</v>
      </c>
      <c r="Q8" s="49">
        <f t="shared" ref="Q8:Q43" si="1">N8*100/42</f>
        <v>57.142857142857146</v>
      </c>
    </row>
    <row r="9" spans="1:19" ht="22.5" customHeight="1" x14ac:dyDescent="0.25">
      <c r="A9" s="24">
        <v>2</v>
      </c>
      <c r="B9" s="100" t="s">
        <v>63</v>
      </c>
      <c r="C9" s="94" t="s">
        <v>452</v>
      </c>
      <c r="D9" s="94" t="s">
        <v>436</v>
      </c>
      <c r="E9" s="93" t="s">
        <v>33</v>
      </c>
      <c r="F9" s="8">
        <v>11</v>
      </c>
      <c r="G9" s="70" t="s">
        <v>398</v>
      </c>
      <c r="H9" s="17">
        <v>7</v>
      </c>
      <c r="I9" s="17">
        <v>7</v>
      </c>
      <c r="J9" s="17">
        <v>1</v>
      </c>
      <c r="K9" s="17">
        <v>7</v>
      </c>
      <c r="L9" s="17">
        <v>0</v>
      </c>
      <c r="M9" s="17">
        <v>0</v>
      </c>
      <c r="N9" s="28">
        <f t="shared" si="0"/>
        <v>22</v>
      </c>
      <c r="O9" s="17">
        <v>2</v>
      </c>
      <c r="P9" s="28" t="s">
        <v>280</v>
      </c>
      <c r="Q9" s="49">
        <f t="shared" si="1"/>
        <v>52.38095238095238</v>
      </c>
    </row>
    <row r="10" spans="1:19" ht="22.5" customHeight="1" x14ac:dyDescent="0.25">
      <c r="A10" s="24">
        <v>3</v>
      </c>
      <c r="B10" s="89" t="s">
        <v>32</v>
      </c>
      <c r="C10" s="89" t="s">
        <v>439</v>
      </c>
      <c r="D10" s="89" t="s">
        <v>437</v>
      </c>
      <c r="E10" s="85" t="s">
        <v>25</v>
      </c>
      <c r="F10" s="8">
        <v>11</v>
      </c>
      <c r="G10" s="70" t="s">
        <v>399</v>
      </c>
      <c r="H10" s="17">
        <v>7</v>
      </c>
      <c r="I10" s="17">
        <v>7</v>
      </c>
      <c r="J10" s="17">
        <v>1</v>
      </c>
      <c r="K10" s="17">
        <v>5</v>
      </c>
      <c r="L10" s="17">
        <v>0</v>
      </c>
      <c r="M10" s="17">
        <v>0</v>
      </c>
      <c r="N10" s="28">
        <f t="shared" si="0"/>
        <v>20</v>
      </c>
      <c r="O10" s="17">
        <v>3</v>
      </c>
      <c r="P10" s="28"/>
      <c r="Q10" s="49">
        <f t="shared" si="1"/>
        <v>47.61904761904762</v>
      </c>
    </row>
    <row r="11" spans="1:19" ht="22.5" customHeight="1" x14ac:dyDescent="0.25">
      <c r="A11" s="24">
        <v>4</v>
      </c>
      <c r="B11" s="89" t="s">
        <v>213</v>
      </c>
      <c r="C11" s="89" t="s">
        <v>439</v>
      </c>
      <c r="D11" s="89" t="s">
        <v>447</v>
      </c>
      <c r="E11" s="85" t="s">
        <v>25</v>
      </c>
      <c r="F11" s="8">
        <v>11</v>
      </c>
      <c r="G11" s="70" t="s">
        <v>400</v>
      </c>
      <c r="H11" s="17">
        <v>7</v>
      </c>
      <c r="I11" s="17">
        <v>7</v>
      </c>
      <c r="J11" s="17">
        <v>1</v>
      </c>
      <c r="K11" s="17">
        <v>5</v>
      </c>
      <c r="L11" s="17">
        <v>0</v>
      </c>
      <c r="M11" s="17">
        <v>0</v>
      </c>
      <c r="N11" s="28">
        <f t="shared" si="0"/>
        <v>20</v>
      </c>
      <c r="O11" s="17">
        <v>3</v>
      </c>
      <c r="P11" s="28"/>
      <c r="Q11" s="49">
        <f t="shared" si="1"/>
        <v>47.61904761904762</v>
      </c>
    </row>
    <row r="12" spans="1:19" ht="22.5" customHeight="1" x14ac:dyDescent="0.25">
      <c r="A12" s="24">
        <v>5</v>
      </c>
      <c r="B12" s="100" t="s">
        <v>64</v>
      </c>
      <c r="C12" s="100" t="s">
        <v>436</v>
      </c>
      <c r="D12" s="100" t="s">
        <v>436</v>
      </c>
      <c r="E12" s="85" t="s">
        <v>25</v>
      </c>
      <c r="F12" s="8">
        <v>11</v>
      </c>
      <c r="G12" s="70" t="s">
        <v>401</v>
      </c>
      <c r="H12" s="17">
        <v>7</v>
      </c>
      <c r="I12" s="17">
        <v>7</v>
      </c>
      <c r="J12" s="17">
        <v>1</v>
      </c>
      <c r="K12" s="17">
        <v>5</v>
      </c>
      <c r="L12" s="17">
        <v>0</v>
      </c>
      <c r="M12" s="17">
        <v>0</v>
      </c>
      <c r="N12" s="28">
        <f t="shared" si="0"/>
        <v>20</v>
      </c>
      <c r="O12" s="17">
        <v>3</v>
      </c>
      <c r="P12" s="28"/>
      <c r="Q12" s="49">
        <f t="shared" si="1"/>
        <v>47.61904761904762</v>
      </c>
    </row>
    <row r="13" spans="1:19" ht="22.5" customHeight="1" x14ac:dyDescent="0.25">
      <c r="A13" s="24">
        <v>6</v>
      </c>
      <c r="B13" s="91" t="s">
        <v>199</v>
      </c>
      <c r="C13" s="90" t="s">
        <v>447</v>
      </c>
      <c r="D13" s="90" t="s">
        <v>440</v>
      </c>
      <c r="E13" s="64" t="s">
        <v>22</v>
      </c>
      <c r="F13" s="10">
        <v>11</v>
      </c>
      <c r="G13" s="70" t="s">
        <v>420</v>
      </c>
      <c r="H13" s="17">
        <v>7</v>
      </c>
      <c r="I13" s="17">
        <v>7</v>
      </c>
      <c r="J13" s="17">
        <v>5</v>
      </c>
      <c r="K13" s="17">
        <v>0</v>
      </c>
      <c r="L13" s="17">
        <v>0</v>
      </c>
      <c r="M13" s="17">
        <v>0</v>
      </c>
      <c r="N13" s="28">
        <f t="shared" si="0"/>
        <v>19</v>
      </c>
      <c r="O13" s="17">
        <v>4</v>
      </c>
      <c r="P13" s="28"/>
      <c r="Q13" s="49">
        <f t="shared" si="1"/>
        <v>45.238095238095241</v>
      </c>
    </row>
    <row r="14" spans="1:19" s="63" customFormat="1" ht="22.5" customHeight="1" x14ac:dyDescent="0.25">
      <c r="A14" s="24">
        <v>7</v>
      </c>
      <c r="B14" s="91" t="s">
        <v>200</v>
      </c>
      <c r="C14" s="90" t="s">
        <v>441</v>
      </c>
      <c r="D14" s="90" t="s">
        <v>436</v>
      </c>
      <c r="E14" s="64" t="s">
        <v>22</v>
      </c>
      <c r="F14" s="10">
        <v>11</v>
      </c>
      <c r="G14" s="70" t="s">
        <v>421</v>
      </c>
      <c r="H14" s="17">
        <v>7</v>
      </c>
      <c r="I14" s="17">
        <v>7</v>
      </c>
      <c r="J14" s="17">
        <v>1</v>
      </c>
      <c r="K14" s="17">
        <v>2</v>
      </c>
      <c r="L14" s="17">
        <v>0</v>
      </c>
      <c r="M14" s="17">
        <v>0</v>
      </c>
      <c r="N14" s="28">
        <f t="shared" si="0"/>
        <v>17</v>
      </c>
      <c r="O14" s="17">
        <v>5</v>
      </c>
      <c r="P14" s="28"/>
      <c r="Q14" s="49">
        <f t="shared" si="1"/>
        <v>40.476190476190474</v>
      </c>
    </row>
    <row r="15" spans="1:19" ht="22.5" customHeight="1" x14ac:dyDescent="0.25">
      <c r="A15" s="24">
        <v>8</v>
      </c>
      <c r="B15" s="91" t="s">
        <v>194</v>
      </c>
      <c r="C15" s="90" t="s">
        <v>438</v>
      </c>
      <c r="D15" s="90" t="s">
        <v>445</v>
      </c>
      <c r="E15" s="64" t="s">
        <v>22</v>
      </c>
      <c r="F15" s="10">
        <v>11</v>
      </c>
      <c r="G15" s="70" t="s">
        <v>419</v>
      </c>
      <c r="H15" s="17">
        <v>7</v>
      </c>
      <c r="I15" s="17">
        <v>7</v>
      </c>
      <c r="J15" s="17">
        <v>1</v>
      </c>
      <c r="K15" s="17">
        <v>0</v>
      </c>
      <c r="L15" s="17">
        <v>1</v>
      </c>
      <c r="M15" s="17">
        <v>0</v>
      </c>
      <c r="N15" s="28">
        <f t="shared" si="0"/>
        <v>16</v>
      </c>
      <c r="O15" s="17">
        <v>6</v>
      </c>
      <c r="P15" s="28"/>
      <c r="Q15" s="49">
        <f t="shared" si="1"/>
        <v>38.095238095238095</v>
      </c>
    </row>
    <row r="16" spans="1:19" s="63" customFormat="1" ht="22.5" customHeight="1" x14ac:dyDescent="0.25">
      <c r="A16" s="24">
        <v>9</v>
      </c>
      <c r="B16" s="100" t="s">
        <v>431</v>
      </c>
      <c r="C16" s="100" t="s">
        <v>438</v>
      </c>
      <c r="D16" s="100" t="s">
        <v>436</v>
      </c>
      <c r="E16" s="93" t="s">
        <v>25</v>
      </c>
      <c r="F16" s="10">
        <v>11</v>
      </c>
      <c r="G16" s="70" t="s">
        <v>432</v>
      </c>
      <c r="H16" s="17">
        <v>7</v>
      </c>
      <c r="I16" s="17">
        <v>7</v>
      </c>
      <c r="J16" s="17">
        <v>1</v>
      </c>
      <c r="K16" s="17">
        <v>1</v>
      </c>
      <c r="L16" s="17">
        <v>0</v>
      </c>
      <c r="M16" s="17">
        <v>0</v>
      </c>
      <c r="N16" s="28">
        <f t="shared" si="0"/>
        <v>16</v>
      </c>
      <c r="O16" s="17">
        <v>6</v>
      </c>
      <c r="P16" s="28"/>
      <c r="Q16" s="49">
        <f t="shared" si="1"/>
        <v>38.095238095238095</v>
      </c>
    </row>
    <row r="17" spans="1:17" ht="22.5" customHeight="1" x14ac:dyDescent="0.25">
      <c r="A17" s="24">
        <v>10</v>
      </c>
      <c r="B17" s="90" t="s">
        <v>208</v>
      </c>
      <c r="C17" s="90" t="s">
        <v>436</v>
      </c>
      <c r="D17" s="90" t="s">
        <v>438</v>
      </c>
      <c r="E17" s="93" t="s">
        <v>23</v>
      </c>
      <c r="F17" s="10">
        <v>11</v>
      </c>
      <c r="G17" s="70" t="s">
        <v>422</v>
      </c>
      <c r="H17" s="17">
        <v>7</v>
      </c>
      <c r="I17" s="17">
        <v>7</v>
      </c>
      <c r="J17" s="17">
        <v>1</v>
      </c>
      <c r="K17" s="17">
        <v>0</v>
      </c>
      <c r="L17" s="17">
        <v>0</v>
      </c>
      <c r="M17" s="17">
        <v>0</v>
      </c>
      <c r="N17" s="28">
        <f t="shared" si="0"/>
        <v>15</v>
      </c>
      <c r="O17" s="17">
        <v>7</v>
      </c>
      <c r="P17" s="28"/>
      <c r="Q17" s="49">
        <f t="shared" si="1"/>
        <v>35.714285714285715</v>
      </c>
    </row>
    <row r="18" spans="1:17" ht="22.5" customHeight="1" x14ac:dyDescent="0.25">
      <c r="A18" s="24">
        <v>11</v>
      </c>
      <c r="B18" s="91" t="s">
        <v>198</v>
      </c>
      <c r="C18" s="90" t="s">
        <v>436</v>
      </c>
      <c r="D18" s="90" t="s">
        <v>436</v>
      </c>
      <c r="E18" s="64" t="s">
        <v>22</v>
      </c>
      <c r="F18" s="10">
        <v>11</v>
      </c>
      <c r="G18" s="70" t="s">
        <v>423</v>
      </c>
      <c r="H18" s="17">
        <v>0</v>
      </c>
      <c r="I18" s="17">
        <v>3</v>
      </c>
      <c r="J18" s="17">
        <v>7</v>
      </c>
      <c r="K18" s="17">
        <v>5</v>
      </c>
      <c r="L18" s="17">
        <v>0</v>
      </c>
      <c r="M18" s="17">
        <v>0</v>
      </c>
      <c r="N18" s="28">
        <f t="shared" si="0"/>
        <v>15</v>
      </c>
      <c r="O18" s="17">
        <v>7</v>
      </c>
      <c r="P18" s="28"/>
      <c r="Q18" s="49">
        <f t="shared" si="1"/>
        <v>35.714285714285715</v>
      </c>
    </row>
    <row r="19" spans="1:17" ht="22.5" customHeight="1" x14ac:dyDescent="0.25">
      <c r="A19" s="24">
        <v>12</v>
      </c>
      <c r="B19" s="89" t="s">
        <v>117</v>
      </c>
      <c r="C19" s="89" t="s">
        <v>450</v>
      </c>
      <c r="D19" s="89" t="s">
        <v>437</v>
      </c>
      <c r="E19" s="104" t="s">
        <v>34</v>
      </c>
      <c r="F19" s="10">
        <v>11</v>
      </c>
      <c r="G19" s="70" t="s">
        <v>424</v>
      </c>
      <c r="H19" s="17">
        <v>7</v>
      </c>
      <c r="I19" s="17">
        <v>1</v>
      </c>
      <c r="J19" s="17">
        <v>6</v>
      </c>
      <c r="K19" s="17">
        <v>0</v>
      </c>
      <c r="L19" s="17">
        <v>0</v>
      </c>
      <c r="M19" s="17">
        <v>0</v>
      </c>
      <c r="N19" s="28">
        <f t="shared" si="0"/>
        <v>14</v>
      </c>
      <c r="O19" s="17">
        <v>8</v>
      </c>
      <c r="P19" s="28"/>
      <c r="Q19" s="49">
        <f t="shared" si="1"/>
        <v>33.333333333333336</v>
      </c>
    </row>
    <row r="20" spans="1:17" ht="22.5" customHeight="1" x14ac:dyDescent="0.25">
      <c r="A20" s="24">
        <v>13</v>
      </c>
      <c r="B20" s="89" t="s">
        <v>210</v>
      </c>
      <c r="C20" s="90" t="s">
        <v>440</v>
      </c>
      <c r="D20" s="90" t="s">
        <v>438</v>
      </c>
      <c r="E20" s="87" t="s">
        <v>28</v>
      </c>
      <c r="F20" s="10">
        <v>11</v>
      </c>
      <c r="G20" s="70" t="s">
        <v>425</v>
      </c>
      <c r="H20" s="17">
        <v>7</v>
      </c>
      <c r="I20" s="17">
        <v>2</v>
      </c>
      <c r="J20" s="17">
        <v>0</v>
      </c>
      <c r="K20" s="17">
        <v>1</v>
      </c>
      <c r="L20" s="17">
        <v>0</v>
      </c>
      <c r="M20" s="17">
        <v>0</v>
      </c>
      <c r="N20" s="28">
        <f t="shared" si="0"/>
        <v>10</v>
      </c>
      <c r="O20" s="17">
        <v>9</v>
      </c>
      <c r="P20" s="28"/>
      <c r="Q20" s="49">
        <f t="shared" si="1"/>
        <v>23.80952380952381</v>
      </c>
    </row>
    <row r="21" spans="1:17" s="63" customFormat="1" ht="22.5" customHeight="1" x14ac:dyDescent="0.25">
      <c r="A21" s="24">
        <v>14</v>
      </c>
      <c r="B21" s="95" t="s">
        <v>204</v>
      </c>
      <c r="C21" s="95" t="s">
        <v>440</v>
      </c>
      <c r="D21" s="95" t="s">
        <v>436</v>
      </c>
      <c r="E21" s="83" t="s">
        <v>50</v>
      </c>
      <c r="F21" s="10">
        <v>11</v>
      </c>
      <c r="G21" s="70" t="s">
        <v>428</v>
      </c>
      <c r="H21" s="17">
        <v>7</v>
      </c>
      <c r="I21" s="17">
        <v>1</v>
      </c>
      <c r="J21" s="17">
        <v>1</v>
      </c>
      <c r="K21" s="17">
        <v>0</v>
      </c>
      <c r="L21" s="17">
        <v>0</v>
      </c>
      <c r="M21" s="17">
        <v>0</v>
      </c>
      <c r="N21" s="28">
        <f t="shared" si="0"/>
        <v>9</v>
      </c>
      <c r="O21" s="17">
        <v>10</v>
      </c>
      <c r="P21" s="28"/>
      <c r="Q21" s="49">
        <f t="shared" si="1"/>
        <v>21.428571428571427</v>
      </c>
    </row>
    <row r="22" spans="1:17" ht="22.5" customHeight="1" x14ac:dyDescent="0.25">
      <c r="A22" s="24">
        <v>15</v>
      </c>
      <c r="B22" s="89" t="s">
        <v>212</v>
      </c>
      <c r="C22" s="90" t="s">
        <v>456</v>
      </c>
      <c r="D22" s="90" t="s">
        <v>438</v>
      </c>
      <c r="E22" s="87" t="s">
        <v>28</v>
      </c>
      <c r="F22" s="10">
        <v>11</v>
      </c>
      <c r="G22" s="70" t="s">
        <v>427</v>
      </c>
      <c r="H22" s="17">
        <v>7</v>
      </c>
      <c r="I22" s="17">
        <v>0</v>
      </c>
      <c r="J22" s="17">
        <v>0</v>
      </c>
      <c r="K22" s="17">
        <v>0</v>
      </c>
      <c r="L22" s="17">
        <v>0</v>
      </c>
      <c r="M22" s="17">
        <v>1</v>
      </c>
      <c r="N22" s="28">
        <f t="shared" si="0"/>
        <v>8</v>
      </c>
      <c r="O22" s="17">
        <v>11</v>
      </c>
      <c r="P22" s="28"/>
      <c r="Q22" s="49">
        <f t="shared" si="1"/>
        <v>19.047619047619047</v>
      </c>
    </row>
    <row r="23" spans="1:17" ht="22.5" customHeight="1" x14ac:dyDescent="0.25">
      <c r="A23" s="24">
        <v>16</v>
      </c>
      <c r="B23" s="95" t="s">
        <v>66</v>
      </c>
      <c r="C23" s="95" t="s">
        <v>438</v>
      </c>
      <c r="D23" s="95" t="s">
        <v>438</v>
      </c>
      <c r="E23" s="83" t="s">
        <v>50</v>
      </c>
      <c r="F23" s="10">
        <v>11</v>
      </c>
      <c r="G23" s="70" t="s">
        <v>429</v>
      </c>
      <c r="H23" s="17">
        <v>7</v>
      </c>
      <c r="I23" s="17">
        <v>1</v>
      </c>
      <c r="J23" s="17">
        <v>0</v>
      </c>
      <c r="K23" s="17">
        <v>0</v>
      </c>
      <c r="L23" s="17">
        <v>0</v>
      </c>
      <c r="M23" s="17">
        <v>0</v>
      </c>
      <c r="N23" s="28">
        <f t="shared" si="0"/>
        <v>8</v>
      </c>
      <c r="O23" s="17">
        <v>11</v>
      </c>
      <c r="P23" s="28"/>
      <c r="Q23" s="49">
        <f t="shared" si="1"/>
        <v>19.047619047619047</v>
      </c>
    </row>
    <row r="24" spans="1:17" ht="22.5" customHeight="1" x14ac:dyDescent="0.25">
      <c r="A24" s="24">
        <v>17</v>
      </c>
      <c r="B24" s="91" t="s">
        <v>201</v>
      </c>
      <c r="C24" s="90" t="s">
        <v>444</v>
      </c>
      <c r="D24" s="90" t="s">
        <v>438</v>
      </c>
      <c r="E24" s="64" t="s">
        <v>22</v>
      </c>
      <c r="F24" s="10">
        <v>11</v>
      </c>
      <c r="G24" s="70" t="s">
        <v>426</v>
      </c>
      <c r="H24" s="17">
        <v>0</v>
      </c>
      <c r="I24" s="17">
        <v>0</v>
      </c>
      <c r="J24" s="17">
        <v>1</v>
      </c>
      <c r="K24" s="17">
        <v>7</v>
      </c>
      <c r="L24" s="17">
        <v>0</v>
      </c>
      <c r="M24" s="17">
        <v>0</v>
      </c>
      <c r="N24" s="28">
        <f t="shared" si="0"/>
        <v>8</v>
      </c>
      <c r="O24" s="17">
        <v>11</v>
      </c>
      <c r="P24" s="28"/>
      <c r="Q24" s="49">
        <f t="shared" si="1"/>
        <v>19.047619047619047</v>
      </c>
    </row>
    <row r="25" spans="1:17" s="63" customFormat="1" ht="22.5" customHeight="1" x14ac:dyDescent="0.25">
      <c r="A25" s="24">
        <v>18</v>
      </c>
      <c r="B25" s="91" t="s">
        <v>196</v>
      </c>
      <c r="C25" s="90" t="s">
        <v>448</v>
      </c>
      <c r="D25" s="90" t="s">
        <v>442</v>
      </c>
      <c r="E25" s="64" t="s">
        <v>22</v>
      </c>
      <c r="F25" s="10">
        <v>11</v>
      </c>
      <c r="G25" s="70" t="s">
        <v>430</v>
      </c>
      <c r="H25" s="17">
        <v>7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8">
        <f t="shared" si="0"/>
        <v>7</v>
      </c>
      <c r="O25" s="17">
        <v>12</v>
      </c>
      <c r="P25" s="28"/>
      <c r="Q25" s="49">
        <f t="shared" si="1"/>
        <v>16.666666666666668</v>
      </c>
    </row>
    <row r="26" spans="1:17" s="63" customFormat="1" ht="22.5" customHeight="1" x14ac:dyDescent="0.25">
      <c r="A26" s="24">
        <v>19</v>
      </c>
      <c r="B26" s="90" t="s">
        <v>65</v>
      </c>
      <c r="C26" s="90" t="s">
        <v>446</v>
      </c>
      <c r="D26" s="90" t="s">
        <v>436</v>
      </c>
      <c r="E26" s="87" t="s">
        <v>28</v>
      </c>
      <c r="F26" s="10">
        <v>11</v>
      </c>
      <c r="G26" s="70" t="s">
        <v>418</v>
      </c>
      <c r="H26" s="17">
        <v>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8">
        <f t="shared" si="0"/>
        <v>7</v>
      </c>
      <c r="O26" s="17">
        <v>12</v>
      </c>
      <c r="P26" s="28"/>
      <c r="Q26" s="49">
        <f t="shared" si="1"/>
        <v>16.666666666666668</v>
      </c>
    </row>
    <row r="27" spans="1:17" ht="18" customHeight="1" x14ac:dyDescent="0.25">
      <c r="A27" s="24">
        <v>20</v>
      </c>
      <c r="B27" s="90" t="s">
        <v>207</v>
      </c>
      <c r="C27" s="90" t="s">
        <v>440</v>
      </c>
      <c r="D27" s="90" t="s">
        <v>446</v>
      </c>
      <c r="E27" s="93" t="s">
        <v>23</v>
      </c>
      <c r="F27" s="10">
        <v>11</v>
      </c>
      <c r="G27" s="70" t="s">
        <v>417</v>
      </c>
      <c r="H27" s="17">
        <v>0</v>
      </c>
      <c r="I27" s="17">
        <v>7</v>
      </c>
      <c r="J27" s="17">
        <v>0</v>
      </c>
      <c r="K27" s="17">
        <v>0</v>
      </c>
      <c r="L27" s="17">
        <v>0</v>
      </c>
      <c r="M27" s="17">
        <v>0</v>
      </c>
      <c r="N27" s="28">
        <f t="shared" si="0"/>
        <v>7</v>
      </c>
      <c r="O27" s="17">
        <v>12</v>
      </c>
      <c r="P27" s="28"/>
      <c r="Q27" s="49">
        <f t="shared" si="1"/>
        <v>16.666666666666668</v>
      </c>
    </row>
    <row r="28" spans="1:17" ht="18" customHeight="1" x14ac:dyDescent="0.25">
      <c r="A28" s="24">
        <v>21</v>
      </c>
      <c r="B28" s="90" t="s">
        <v>209</v>
      </c>
      <c r="C28" s="90" t="s">
        <v>446</v>
      </c>
      <c r="D28" s="90" t="s">
        <v>456</v>
      </c>
      <c r="E28" s="93" t="s">
        <v>23</v>
      </c>
      <c r="F28" s="10">
        <v>11</v>
      </c>
      <c r="G28" s="70" t="s">
        <v>415</v>
      </c>
      <c r="H28" s="17">
        <v>3</v>
      </c>
      <c r="I28" s="17">
        <v>1</v>
      </c>
      <c r="J28" s="17">
        <v>0</v>
      </c>
      <c r="K28" s="17">
        <v>1</v>
      </c>
      <c r="L28" s="17">
        <v>1</v>
      </c>
      <c r="M28" s="17">
        <v>0</v>
      </c>
      <c r="N28" s="28">
        <f t="shared" si="0"/>
        <v>6</v>
      </c>
      <c r="O28" s="17">
        <v>13</v>
      </c>
      <c r="P28" s="28"/>
      <c r="Q28" s="49">
        <f t="shared" si="1"/>
        <v>14.285714285714286</v>
      </c>
    </row>
    <row r="29" spans="1:17" ht="18" customHeight="1" x14ac:dyDescent="0.25">
      <c r="A29" s="24">
        <v>22</v>
      </c>
      <c r="B29" s="100" t="s">
        <v>39</v>
      </c>
      <c r="C29" s="92" t="s">
        <v>438</v>
      </c>
      <c r="D29" s="92" t="s">
        <v>442</v>
      </c>
      <c r="E29" s="93" t="s">
        <v>33</v>
      </c>
      <c r="F29" s="10">
        <v>11</v>
      </c>
      <c r="G29" s="70" t="s">
        <v>416</v>
      </c>
      <c r="H29" s="17">
        <v>0</v>
      </c>
      <c r="I29" s="17">
        <v>0</v>
      </c>
      <c r="J29" s="17">
        <v>0</v>
      </c>
      <c r="K29" s="17">
        <v>6</v>
      </c>
      <c r="L29" s="17">
        <v>0</v>
      </c>
      <c r="M29" s="17">
        <v>0</v>
      </c>
      <c r="N29" s="28">
        <f t="shared" si="0"/>
        <v>6</v>
      </c>
      <c r="O29" s="17">
        <v>13</v>
      </c>
      <c r="P29" s="28"/>
      <c r="Q29" s="49">
        <f t="shared" si="1"/>
        <v>14.285714285714286</v>
      </c>
    </row>
    <row r="30" spans="1:17" ht="22.5" customHeight="1" x14ac:dyDescent="0.25">
      <c r="A30" s="24">
        <v>23</v>
      </c>
      <c r="B30" s="90" t="s">
        <v>195</v>
      </c>
      <c r="C30" s="90" t="s">
        <v>439</v>
      </c>
      <c r="D30" s="90" t="s">
        <v>447</v>
      </c>
      <c r="E30" s="64" t="s">
        <v>22</v>
      </c>
      <c r="F30" s="10">
        <v>11</v>
      </c>
      <c r="G30" s="70" t="s">
        <v>414</v>
      </c>
      <c r="H30" s="17">
        <v>2</v>
      </c>
      <c r="I30" s="17">
        <v>1</v>
      </c>
      <c r="J30" s="17">
        <v>1</v>
      </c>
      <c r="K30" s="17">
        <v>0</v>
      </c>
      <c r="L30" s="17">
        <v>0</v>
      </c>
      <c r="M30" s="17">
        <v>0</v>
      </c>
      <c r="N30" s="28">
        <f t="shared" si="0"/>
        <v>4</v>
      </c>
      <c r="O30" s="17">
        <v>14</v>
      </c>
      <c r="P30" s="28"/>
      <c r="Q30" s="49">
        <f t="shared" si="1"/>
        <v>9.5238095238095237</v>
      </c>
    </row>
    <row r="31" spans="1:17" ht="22.5" customHeight="1" x14ac:dyDescent="0.25">
      <c r="A31" s="24">
        <v>24</v>
      </c>
      <c r="B31" s="89" t="s">
        <v>211</v>
      </c>
      <c r="C31" s="90" t="s">
        <v>442</v>
      </c>
      <c r="D31" s="90" t="s">
        <v>446</v>
      </c>
      <c r="E31" s="87" t="s">
        <v>28</v>
      </c>
      <c r="F31" s="10">
        <v>11</v>
      </c>
      <c r="G31" s="70" t="s">
        <v>413</v>
      </c>
      <c r="H31" s="17">
        <v>0</v>
      </c>
      <c r="I31" s="17">
        <v>0</v>
      </c>
      <c r="J31" s="17">
        <v>0</v>
      </c>
      <c r="K31" s="17">
        <v>4</v>
      </c>
      <c r="L31" s="17">
        <v>0</v>
      </c>
      <c r="M31" s="17">
        <v>0</v>
      </c>
      <c r="N31" s="28">
        <f t="shared" si="0"/>
        <v>4</v>
      </c>
      <c r="O31" s="17">
        <v>14</v>
      </c>
      <c r="P31" s="28"/>
      <c r="Q31" s="49">
        <f t="shared" si="1"/>
        <v>9.5238095238095237</v>
      </c>
    </row>
    <row r="32" spans="1:17" ht="18" customHeight="1" x14ac:dyDescent="0.25">
      <c r="A32" s="24">
        <v>25</v>
      </c>
      <c r="B32" s="95" t="s">
        <v>205</v>
      </c>
      <c r="C32" s="95" t="s">
        <v>441</v>
      </c>
      <c r="D32" s="95" t="s">
        <v>436</v>
      </c>
      <c r="E32" s="83" t="s">
        <v>50</v>
      </c>
      <c r="F32" s="10">
        <v>11</v>
      </c>
      <c r="G32" s="70" t="s">
        <v>402</v>
      </c>
      <c r="H32" s="17">
        <v>0</v>
      </c>
      <c r="I32" s="17">
        <v>2</v>
      </c>
      <c r="J32" s="17">
        <v>1</v>
      </c>
      <c r="K32" s="17">
        <v>0</v>
      </c>
      <c r="L32" s="17">
        <v>0</v>
      </c>
      <c r="M32" s="17">
        <v>0</v>
      </c>
      <c r="N32" s="28">
        <f t="shared" si="0"/>
        <v>3</v>
      </c>
      <c r="O32" s="17">
        <v>15</v>
      </c>
      <c r="P32" s="28"/>
      <c r="Q32" s="49">
        <f t="shared" si="1"/>
        <v>7.1428571428571432</v>
      </c>
    </row>
    <row r="33" spans="1:17" ht="18" customHeight="1" x14ac:dyDescent="0.25">
      <c r="A33" s="24">
        <v>26</v>
      </c>
      <c r="B33" s="101" t="s">
        <v>188</v>
      </c>
      <c r="C33" s="101" t="s">
        <v>441</v>
      </c>
      <c r="D33" s="101" t="s">
        <v>439</v>
      </c>
      <c r="E33" s="93" t="s">
        <v>38</v>
      </c>
      <c r="F33" s="10">
        <v>11</v>
      </c>
      <c r="G33" s="70" t="s">
        <v>407</v>
      </c>
      <c r="H33" s="17">
        <v>0</v>
      </c>
      <c r="I33" s="17">
        <v>2</v>
      </c>
      <c r="J33" s="17">
        <v>0</v>
      </c>
      <c r="K33" s="17">
        <v>0</v>
      </c>
      <c r="L33" s="17">
        <v>0</v>
      </c>
      <c r="M33" s="17">
        <v>0</v>
      </c>
      <c r="N33" s="28">
        <f t="shared" si="0"/>
        <v>2</v>
      </c>
      <c r="O33" s="17">
        <v>16</v>
      </c>
      <c r="P33" s="28"/>
      <c r="Q33" s="49">
        <f t="shared" si="1"/>
        <v>4.7619047619047619</v>
      </c>
    </row>
    <row r="34" spans="1:17" ht="18" customHeight="1" x14ac:dyDescent="0.25">
      <c r="A34" s="24">
        <v>27</v>
      </c>
      <c r="B34" s="101" t="s">
        <v>189</v>
      </c>
      <c r="C34" s="101" t="s">
        <v>440</v>
      </c>
      <c r="D34" s="101" t="s">
        <v>442</v>
      </c>
      <c r="E34" s="93" t="s">
        <v>38</v>
      </c>
      <c r="F34" s="10">
        <v>11</v>
      </c>
      <c r="G34" s="70" t="s">
        <v>406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28">
        <f t="shared" si="0"/>
        <v>1</v>
      </c>
      <c r="O34" s="17">
        <v>17</v>
      </c>
      <c r="P34" s="28"/>
      <c r="Q34" s="49">
        <f t="shared" si="1"/>
        <v>2.3809523809523809</v>
      </c>
    </row>
    <row r="35" spans="1:17" s="63" customFormat="1" ht="18" customHeight="1" x14ac:dyDescent="0.25">
      <c r="A35" s="24">
        <v>28</v>
      </c>
      <c r="B35" s="101" t="s">
        <v>191</v>
      </c>
      <c r="C35" s="101" t="s">
        <v>442</v>
      </c>
      <c r="D35" s="101" t="s">
        <v>436</v>
      </c>
      <c r="E35" s="93" t="s">
        <v>38</v>
      </c>
      <c r="F35" s="10">
        <v>11</v>
      </c>
      <c r="G35" s="70" t="s">
        <v>404</v>
      </c>
      <c r="H35" s="17">
        <v>0</v>
      </c>
      <c r="I35" s="17">
        <v>1</v>
      </c>
      <c r="J35" s="17">
        <v>0</v>
      </c>
      <c r="K35" s="17">
        <v>0</v>
      </c>
      <c r="L35" s="17">
        <v>0</v>
      </c>
      <c r="M35" s="17">
        <v>0</v>
      </c>
      <c r="N35" s="28">
        <f t="shared" si="0"/>
        <v>1</v>
      </c>
      <c r="O35" s="17">
        <v>17</v>
      </c>
      <c r="P35" s="28"/>
      <c r="Q35" s="49">
        <f t="shared" si="1"/>
        <v>2.3809523809523809</v>
      </c>
    </row>
    <row r="36" spans="1:17" ht="18" customHeight="1" x14ac:dyDescent="0.25">
      <c r="A36" s="24">
        <v>29</v>
      </c>
      <c r="B36" s="101" t="s">
        <v>190</v>
      </c>
      <c r="C36" s="101" t="s">
        <v>452</v>
      </c>
      <c r="D36" s="101" t="s">
        <v>439</v>
      </c>
      <c r="E36" s="93" t="s">
        <v>38</v>
      </c>
      <c r="F36" s="10">
        <v>11</v>
      </c>
      <c r="G36" s="70" t="s">
        <v>409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17">
        <v>0</v>
      </c>
      <c r="N36" s="28">
        <f t="shared" si="0"/>
        <v>1</v>
      </c>
      <c r="O36" s="17">
        <v>17</v>
      </c>
      <c r="P36" s="28"/>
      <c r="Q36" s="49">
        <f t="shared" si="1"/>
        <v>2.3809523809523809</v>
      </c>
    </row>
    <row r="37" spans="1:17" ht="18" customHeight="1" x14ac:dyDescent="0.25">
      <c r="A37" s="24">
        <v>30</v>
      </c>
      <c r="B37" s="101" t="s">
        <v>193</v>
      </c>
      <c r="C37" s="101" t="s">
        <v>438</v>
      </c>
      <c r="D37" s="101" t="s">
        <v>438</v>
      </c>
      <c r="E37" s="93" t="s">
        <v>38</v>
      </c>
      <c r="F37" s="10">
        <v>11</v>
      </c>
      <c r="G37" s="70" t="s">
        <v>405</v>
      </c>
      <c r="H37" s="17">
        <v>0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28">
        <f t="shared" si="0"/>
        <v>1</v>
      </c>
      <c r="O37" s="17">
        <v>17</v>
      </c>
      <c r="P37" s="28"/>
      <c r="Q37" s="49">
        <f t="shared" si="1"/>
        <v>2.3809523809523809</v>
      </c>
    </row>
    <row r="38" spans="1:17" ht="18" customHeight="1" x14ac:dyDescent="0.25">
      <c r="A38" s="24">
        <v>31</v>
      </c>
      <c r="B38" s="90" t="s">
        <v>202</v>
      </c>
      <c r="C38" s="90" t="s">
        <v>442</v>
      </c>
      <c r="D38" s="90" t="s">
        <v>438</v>
      </c>
      <c r="E38" s="85" t="s">
        <v>49</v>
      </c>
      <c r="F38" s="10">
        <v>11</v>
      </c>
      <c r="G38" s="70" t="s">
        <v>411</v>
      </c>
      <c r="H38" s="17">
        <v>0</v>
      </c>
      <c r="I38" s="17">
        <v>1</v>
      </c>
      <c r="J38" s="17">
        <v>0</v>
      </c>
      <c r="K38" s="17">
        <v>0</v>
      </c>
      <c r="L38" s="17">
        <v>0</v>
      </c>
      <c r="M38" s="17">
        <v>0</v>
      </c>
      <c r="N38" s="28">
        <f t="shared" si="0"/>
        <v>1</v>
      </c>
      <c r="O38" s="17">
        <v>17</v>
      </c>
      <c r="P38" s="28"/>
      <c r="Q38" s="49">
        <f t="shared" si="1"/>
        <v>2.3809523809523809</v>
      </c>
    </row>
    <row r="39" spans="1:17" ht="18" customHeight="1" x14ac:dyDescent="0.25">
      <c r="A39" s="24">
        <v>32</v>
      </c>
      <c r="B39" s="90" t="s">
        <v>67</v>
      </c>
      <c r="C39" s="90" t="s">
        <v>449</v>
      </c>
      <c r="D39" s="90" t="s">
        <v>436</v>
      </c>
      <c r="E39" s="85" t="s">
        <v>49</v>
      </c>
      <c r="F39" s="10">
        <v>11</v>
      </c>
      <c r="G39" s="70" t="s">
        <v>412</v>
      </c>
      <c r="H39" s="17">
        <v>1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28">
        <f t="shared" si="0"/>
        <v>1</v>
      </c>
      <c r="O39" s="17">
        <v>17</v>
      </c>
      <c r="P39" s="28"/>
      <c r="Q39" s="49">
        <f t="shared" si="1"/>
        <v>2.3809523809523809</v>
      </c>
    </row>
    <row r="40" spans="1:17" s="63" customFormat="1" ht="18" customHeight="1" x14ac:dyDescent="0.25">
      <c r="A40" s="24">
        <v>33</v>
      </c>
      <c r="B40" s="90" t="s">
        <v>203</v>
      </c>
      <c r="C40" s="90" t="s">
        <v>436</v>
      </c>
      <c r="D40" s="90" t="s">
        <v>440</v>
      </c>
      <c r="E40" s="85" t="s">
        <v>49</v>
      </c>
      <c r="F40" s="10">
        <v>11</v>
      </c>
      <c r="G40" s="70" t="s">
        <v>410</v>
      </c>
      <c r="H40" s="17">
        <v>0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28">
        <f t="shared" si="0"/>
        <v>1</v>
      </c>
      <c r="O40" s="17">
        <v>17</v>
      </c>
      <c r="P40" s="28"/>
      <c r="Q40" s="49">
        <f t="shared" si="1"/>
        <v>2.3809523809523809</v>
      </c>
    </row>
    <row r="41" spans="1:17" ht="18" customHeight="1" x14ac:dyDescent="0.25">
      <c r="A41" s="24">
        <v>34</v>
      </c>
      <c r="B41" s="101" t="s">
        <v>192</v>
      </c>
      <c r="C41" s="125" t="s">
        <v>437</v>
      </c>
      <c r="D41" s="125" t="s">
        <v>444</v>
      </c>
      <c r="E41" s="93" t="s">
        <v>38</v>
      </c>
      <c r="F41" s="10">
        <v>11</v>
      </c>
      <c r="G41" s="70" t="s">
        <v>408</v>
      </c>
      <c r="H41" s="17">
        <v>0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28">
        <f t="shared" si="0"/>
        <v>1</v>
      </c>
      <c r="O41" s="17">
        <v>17</v>
      </c>
      <c r="P41" s="28"/>
      <c r="Q41" s="49">
        <f t="shared" si="1"/>
        <v>2.3809523809523809</v>
      </c>
    </row>
    <row r="42" spans="1:17" s="80" customFormat="1" ht="18" customHeight="1" x14ac:dyDescent="0.25">
      <c r="A42" s="24">
        <v>35</v>
      </c>
      <c r="B42" s="95" t="s">
        <v>206</v>
      </c>
      <c r="C42" s="95" t="s">
        <v>435</v>
      </c>
      <c r="D42" s="95" t="s">
        <v>449</v>
      </c>
      <c r="E42" s="83" t="s">
        <v>50</v>
      </c>
      <c r="F42" s="10">
        <v>11</v>
      </c>
      <c r="G42" s="70" t="s">
        <v>403</v>
      </c>
      <c r="H42" s="17">
        <v>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8">
        <f t="shared" si="0"/>
        <v>1</v>
      </c>
      <c r="O42" s="17">
        <v>17</v>
      </c>
      <c r="P42" s="28"/>
      <c r="Q42" s="49">
        <f t="shared" si="1"/>
        <v>2.3809523809523809</v>
      </c>
    </row>
    <row r="43" spans="1:17" s="80" customFormat="1" ht="18" customHeight="1" x14ac:dyDescent="0.25">
      <c r="A43" s="24">
        <v>36</v>
      </c>
      <c r="B43" s="95" t="s">
        <v>433</v>
      </c>
      <c r="C43" s="95" t="s">
        <v>439</v>
      </c>
      <c r="D43" s="95" t="s">
        <v>442</v>
      </c>
      <c r="E43" s="83" t="s">
        <v>393</v>
      </c>
      <c r="F43" s="10">
        <v>11</v>
      </c>
      <c r="G43" s="70" t="s">
        <v>434</v>
      </c>
      <c r="H43" s="17">
        <v>1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28">
        <f t="shared" si="0"/>
        <v>1</v>
      </c>
      <c r="O43" s="17">
        <v>17</v>
      </c>
      <c r="P43" s="28"/>
      <c r="Q43" s="49">
        <f t="shared" si="1"/>
        <v>2.3809523809523809</v>
      </c>
    </row>
    <row r="44" spans="1:17" s="80" customFormat="1" ht="15.75" x14ac:dyDescent="0.25">
      <c r="A44" s="42"/>
      <c r="B44" s="96"/>
      <c r="C44" s="96"/>
      <c r="D44" s="96"/>
      <c r="E44" s="75"/>
      <c r="F44" s="39"/>
      <c r="G44" s="74"/>
      <c r="H44" s="58"/>
      <c r="I44" s="58"/>
      <c r="J44" s="58"/>
      <c r="K44" s="58"/>
      <c r="L44" s="58"/>
      <c r="M44" s="58"/>
      <c r="N44" s="61"/>
      <c r="O44" s="58"/>
      <c r="P44" s="58"/>
      <c r="Q44" s="62"/>
    </row>
    <row r="45" spans="1:17" ht="18.75" x14ac:dyDescent="0.3">
      <c r="A45" s="27"/>
      <c r="B45" s="3" t="s">
        <v>12</v>
      </c>
      <c r="C45" s="4"/>
      <c r="D45" s="4"/>
      <c r="E45" s="4"/>
      <c r="F45" s="4" t="s">
        <v>19</v>
      </c>
      <c r="G45" s="4"/>
      <c r="H45" s="18"/>
      <c r="I45" s="18"/>
      <c r="J45" s="18"/>
      <c r="K45" s="18"/>
      <c r="L45" s="18"/>
      <c r="M45" s="18"/>
      <c r="N45" s="15"/>
      <c r="O45" s="22"/>
      <c r="P45" s="7"/>
      <c r="Q45"/>
    </row>
    <row r="46" spans="1:17" ht="13.5" customHeight="1" x14ac:dyDescent="0.3">
      <c r="A46" s="27"/>
      <c r="B46" s="3"/>
      <c r="C46" s="4"/>
      <c r="D46" s="4"/>
      <c r="E46" s="4"/>
      <c r="F46" s="4"/>
      <c r="G46" s="4"/>
      <c r="H46" s="18"/>
      <c r="I46" s="18"/>
      <c r="J46" s="18"/>
      <c r="K46" s="18"/>
      <c r="L46" s="18"/>
      <c r="M46" s="18"/>
      <c r="N46" s="15"/>
      <c r="O46" s="22"/>
      <c r="P46" s="7"/>
      <c r="Q46"/>
    </row>
    <row r="47" spans="1:17" s="80" customFormat="1" ht="18.75" x14ac:dyDescent="0.3">
      <c r="A47" s="27"/>
      <c r="B47" s="3" t="s">
        <v>13</v>
      </c>
      <c r="C47" s="4"/>
      <c r="D47" s="4"/>
      <c r="E47" s="4"/>
      <c r="F47" s="4" t="s">
        <v>53</v>
      </c>
      <c r="G47" s="4"/>
      <c r="H47" s="18"/>
      <c r="I47" s="18"/>
      <c r="J47" s="18"/>
      <c r="K47" s="18"/>
      <c r="L47" s="18"/>
      <c r="M47" s="18"/>
      <c r="N47" s="15"/>
      <c r="O47" s="22"/>
      <c r="P47" s="7"/>
    </row>
    <row r="48" spans="1:17" s="80" customFormat="1" ht="18.75" x14ac:dyDescent="0.3">
      <c r="A48" s="27"/>
      <c r="B48" s="5"/>
      <c r="C48" s="4"/>
      <c r="D48" s="4"/>
      <c r="E48" s="4"/>
      <c r="F48" s="19" t="s">
        <v>29</v>
      </c>
      <c r="G48" s="13"/>
      <c r="H48" s="18"/>
      <c r="I48" s="18"/>
      <c r="J48" s="18"/>
      <c r="K48" s="18"/>
      <c r="L48" s="18"/>
      <c r="M48" s="18"/>
      <c r="N48" s="15"/>
      <c r="O48" s="22"/>
      <c r="P48" s="7"/>
    </row>
    <row r="49" spans="1:16" s="80" customFormat="1" ht="18.75" x14ac:dyDescent="0.3">
      <c r="A49" s="27"/>
      <c r="B49" s="5"/>
      <c r="C49" s="4"/>
      <c r="D49" s="4"/>
      <c r="E49" s="4"/>
      <c r="F49" s="4" t="s">
        <v>20</v>
      </c>
      <c r="G49" s="4"/>
      <c r="H49" s="18"/>
      <c r="I49" s="18"/>
      <c r="J49" s="18"/>
      <c r="K49" s="18"/>
      <c r="L49" s="18"/>
      <c r="M49" s="18"/>
      <c r="N49" s="15"/>
      <c r="O49" s="22"/>
      <c r="P49" s="7"/>
    </row>
    <row r="50" spans="1:16" s="80" customFormat="1" ht="18.75" x14ac:dyDescent="0.3">
      <c r="A50" s="27"/>
      <c r="B50" s="5"/>
      <c r="C50" s="4"/>
      <c r="D50" s="4"/>
      <c r="E50" s="4"/>
      <c r="F50" s="19" t="s">
        <v>120</v>
      </c>
      <c r="G50" s="13"/>
      <c r="H50" s="18"/>
      <c r="I50" s="18"/>
      <c r="J50" s="18"/>
      <c r="K50" s="18"/>
      <c r="L50" s="18"/>
      <c r="M50" s="18"/>
      <c r="N50" s="15"/>
      <c r="O50" s="22"/>
      <c r="P50" s="7"/>
    </row>
    <row r="51" spans="1:16" s="80" customFormat="1" ht="18.75" x14ac:dyDescent="0.3">
      <c r="A51" s="27"/>
      <c r="B51" s="5" t="s">
        <v>14</v>
      </c>
      <c r="C51" s="4"/>
      <c r="D51" s="4"/>
      <c r="E51" s="4"/>
      <c r="F51" s="19" t="s">
        <v>54</v>
      </c>
      <c r="G51" s="13"/>
      <c r="H51" s="18"/>
      <c r="I51" s="18"/>
      <c r="J51" s="18"/>
      <c r="K51" s="18"/>
      <c r="L51" s="18"/>
      <c r="M51" s="18"/>
      <c r="N51" s="15"/>
      <c r="O51" s="22"/>
      <c r="P51" s="7"/>
    </row>
  </sheetData>
  <mergeCells count="5">
    <mergeCell ref="A1:P1"/>
    <mergeCell ref="A2:P2"/>
    <mergeCell ref="A3:S3"/>
    <mergeCell ref="A4:P4"/>
    <mergeCell ref="A5:P5"/>
  </mergeCells>
  <printOptions horizontalCentered="1"/>
  <pageMargins left="0" right="0" top="0.94488188976377963" bottom="0.55118110236220474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 </vt:lpstr>
      <vt:lpstr>8 класс</vt:lpstr>
      <vt:lpstr>9 класс </vt:lpstr>
      <vt:lpstr>10 класс </vt:lpstr>
      <vt:lpstr>11 класс  </vt:lpstr>
      <vt:lpstr>'10 класс '!Область_печати</vt:lpstr>
      <vt:lpstr>'11 класс  '!Область_печати</vt:lpstr>
      <vt:lpstr>'7 класс '!Область_печати</vt:lpstr>
      <vt:lpstr>'8 класс'!Область_печати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2013-11-19T12:24:38Z</cp:lastPrinted>
  <dcterms:created xsi:type="dcterms:W3CDTF">2006-09-28T05:33:49Z</dcterms:created>
  <dcterms:modified xsi:type="dcterms:W3CDTF">2020-12-18T09:04:40Z</dcterms:modified>
</cp:coreProperties>
</file>