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0" windowHeight="17730"/>
  </bookViews>
  <sheets>
    <sheet name="9 класс" sheetId="1" r:id="rId1"/>
    <sheet name="10 класс" sheetId="2" r:id="rId2"/>
    <sheet name="11 класс" sheetId="3" r:id="rId3"/>
  </sheets>
  <definedNames>
    <definedName name="_xlnm._FilterDatabase" localSheetId="1" hidden="1">'10 класс'!$A$7:$U$7</definedName>
    <definedName name="_xlnm._FilterDatabase" localSheetId="2" hidden="1">'11 класс'!$A$7:$S$7</definedName>
    <definedName name="_xlnm._FilterDatabase" localSheetId="0" hidden="1">'9 класс'!$B$7:$T$7</definedName>
    <definedName name="_xlnm.Print_Area" localSheetId="1">'10 класс'!$A$1:$S$42</definedName>
    <definedName name="_xlnm.Print_Area" localSheetId="2">'11 класс'!$A$1:$S$61</definedName>
  </definedNames>
  <calcPr calcId="162913"/>
</workbook>
</file>

<file path=xl/calcChain.xml><?xml version="1.0" encoding="utf-8"?>
<calcChain xmlns="http://schemas.openxmlformats.org/spreadsheetml/2006/main">
  <c r="Q9" i="1" l="1"/>
  <c r="Q10" i="1"/>
  <c r="P41" i="3"/>
  <c r="S41" i="3"/>
  <c r="P25" i="3"/>
  <c r="S25" i="3"/>
  <c r="P23" i="3"/>
  <c r="S23" i="3"/>
  <c r="P31" i="3"/>
  <c r="S31" i="3"/>
  <c r="Q12" i="1"/>
  <c r="T12" i="1"/>
  <c r="Q33" i="1"/>
  <c r="T33" i="1"/>
  <c r="P51" i="3"/>
  <c r="S51" i="3"/>
  <c r="P44" i="3"/>
  <c r="S44" i="3"/>
  <c r="P11" i="3"/>
  <c r="S11" i="3"/>
  <c r="P29" i="3"/>
  <c r="S29" i="3"/>
  <c r="P17" i="3"/>
  <c r="S17" i="3"/>
  <c r="P40" i="3"/>
  <c r="S40" i="3"/>
  <c r="P39" i="3"/>
  <c r="S39" i="3"/>
  <c r="P52" i="3"/>
  <c r="S52" i="3"/>
  <c r="P13" i="3"/>
  <c r="S13" i="3"/>
  <c r="P12" i="3"/>
  <c r="S12" i="3"/>
  <c r="P50" i="3"/>
  <c r="S50" i="3"/>
  <c r="P47" i="3"/>
  <c r="S47" i="3"/>
  <c r="P48" i="3"/>
  <c r="S48" i="3"/>
  <c r="P53" i="3"/>
  <c r="S53" i="3"/>
  <c r="P21" i="3"/>
  <c r="S21" i="3"/>
  <c r="P43" i="3"/>
  <c r="S43" i="3"/>
  <c r="P38" i="3"/>
  <c r="S38" i="3"/>
  <c r="P42" i="3"/>
  <c r="S42" i="3"/>
  <c r="P20" i="3"/>
  <c r="S20" i="3"/>
  <c r="P35" i="3"/>
  <c r="S35" i="3"/>
  <c r="P34" i="3"/>
  <c r="S34" i="3"/>
  <c r="P18" i="3"/>
  <c r="S18" i="3"/>
  <c r="P30" i="3"/>
  <c r="S30" i="3"/>
  <c r="P14" i="3"/>
  <c r="S14" i="3"/>
  <c r="P54" i="3"/>
  <c r="S54" i="3"/>
  <c r="P24" i="3"/>
  <c r="S24" i="3"/>
  <c r="P27" i="3"/>
  <c r="S27" i="3"/>
  <c r="P33" i="3"/>
  <c r="S33" i="3"/>
  <c r="P9" i="3"/>
  <c r="S9" i="3"/>
  <c r="P28" i="3"/>
  <c r="S28" i="3"/>
  <c r="P19" i="3"/>
  <c r="S19" i="3"/>
  <c r="P22" i="3"/>
  <c r="S22" i="3"/>
  <c r="P45" i="3"/>
  <c r="S45" i="3"/>
  <c r="P32" i="3"/>
  <c r="S32" i="3"/>
  <c r="P37" i="3"/>
  <c r="S37" i="3"/>
  <c r="P26" i="3"/>
  <c r="S26" i="3"/>
  <c r="P46" i="3"/>
  <c r="S46" i="3"/>
  <c r="P49" i="3"/>
  <c r="S49" i="3"/>
  <c r="P10" i="3"/>
  <c r="S10" i="3"/>
  <c r="P8" i="3"/>
  <c r="S8" i="3"/>
  <c r="P15" i="3"/>
  <c r="S15" i="3"/>
  <c r="P16" i="3"/>
  <c r="S16" i="3"/>
  <c r="P20" i="2"/>
  <c r="S20" i="2"/>
  <c r="P35" i="2"/>
  <c r="S35" i="2"/>
  <c r="P27" i="2"/>
  <c r="S27" i="2"/>
  <c r="P31" i="2"/>
  <c r="S31" i="2"/>
  <c r="P33" i="2"/>
  <c r="S33" i="2"/>
  <c r="P30" i="2"/>
  <c r="S30" i="2"/>
  <c r="P10" i="2"/>
  <c r="S10" i="2"/>
  <c r="P24" i="2"/>
  <c r="S24" i="2"/>
  <c r="P15" i="2"/>
  <c r="S15" i="2"/>
  <c r="P26" i="2"/>
  <c r="S26" i="2"/>
  <c r="P22" i="2"/>
  <c r="S22" i="2"/>
  <c r="P29" i="2"/>
  <c r="S29" i="2"/>
  <c r="P28" i="2"/>
  <c r="S28" i="2"/>
  <c r="P17" i="2"/>
  <c r="S17" i="2"/>
  <c r="P32" i="2"/>
  <c r="S32" i="2"/>
  <c r="P34" i="2"/>
  <c r="S34" i="2"/>
  <c r="P11" i="2"/>
  <c r="S11" i="2"/>
  <c r="P16" i="2"/>
  <c r="S16" i="2"/>
  <c r="P18" i="2"/>
  <c r="S18" i="2"/>
  <c r="P9" i="2"/>
  <c r="S9" i="2"/>
  <c r="Q37" i="1"/>
  <c r="T37" i="1"/>
  <c r="Q11" i="1"/>
  <c r="T11" i="1"/>
  <c r="Q23" i="1"/>
  <c r="T23" i="1"/>
  <c r="Q20" i="1"/>
  <c r="T20" i="1"/>
  <c r="Q42" i="1"/>
  <c r="T42" i="1"/>
  <c r="Q17" i="1"/>
  <c r="T17" i="1"/>
  <c r="Q8" i="1"/>
  <c r="T8" i="1"/>
  <c r="Q21" i="1"/>
  <c r="T21" i="1"/>
  <c r="T10" i="1"/>
  <c r="T9" i="1"/>
  <c r="Q29" i="1"/>
  <c r="T29" i="1"/>
  <c r="Q13" i="1"/>
  <c r="T13" i="1"/>
  <c r="Q15" i="1"/>
  <c r="T15" i="1"/>
  <c r="Q16" i="1"/>
  <c r="T16" i="1"/>
  <c r="Q14" i="1"/>
  <c r="T14" i="1"/>
  <c r="Q39" i="1"/>
  <c r="T39" i="1"/>
  <c r="Q41" i="1"/>
  <c r="T41" i="1"/>
  <c r="Q38" i="1"/>
  <c r="T38" i="1"/>
  <c r="Q40" i="1"/>
  <c r="T40" i="1"/>
  <c r="Q34" i="1"/>
  <c r="T34" i="1"/>
  <c r="Q31" i="1"/>
  <c r="T31" i="1"/>
  <c r="Q18" i="1"/>
  <c r="T18" i="1"/>
  <c r="Q35" i="1"/>
  <c r="T35" i="1"/>
  <c r="Q24" i="1"/>
  <c r="T24" i="1"/>
  <c r="Q32" i="1"/>
  <c r="T32" i="1"/>
  <c r="Q25" i="1"/>
  <c r="T25" i="1"/>
  <c r="Q22" i="1"/>
  <c r="T22" i="1"/>
  <c r="Q28" i="1"/>
  <c r="T28" i="1"/>
  <c r="Q26" i="1"/>
  <c r="T26" i="1"/>
  <c r="Q30" i="1"/>
  <c r="T30" i="1"/>
  <c r="Q19" i="1"/>
  <c r="T19" i="1"/>
  <c r="Q27" i="1"/>
  <c r="T27" i="1"/>
  <c r="Q36" i="1"/>
  <c r="T36" i="1"/>
  <c r="P19" i="2"/>
  <c r="S19" i="2"/>
  <c r="P8" i="2"/>
  <c r="S8" i="2"/>
  <c r="P25" i="2"/>
  <c r="S25" i="2"/>
  <c r="P36" i="3"/>
  <c r="S36" i="3"/>
  <c r="P21" i="2"/>
  <c r="S21" i="2"/>
  <c r="P12" i="2"/>
  <c r="S12" i="2"/>
  <c r="P13" i="2"/>
  <c r="S13" i="2"/>
  <c r="P23" i="2"/>
  <c r="S23" i="2"/>
  <c r="P14" i="2"/>
  <c r="S14" i="2"/>
</calcChain>
</file>

<file path=xl/sharedStrings.xml><?xml version="1.0" encoding="utf-8"?>
<sst xmlns="http://schemas.openxmlformats.org/spreadsheetml/2006/main" count="663" uniqueCount="305">
  <si>
    <t xml:space="preserve">ТЮМЕНСКАЯ ОБЛАСТЬ </t>
  </si>
  <si>
    <t>№</t>
  </si>
  <si>
    <t>Фамилия участника</t>
  </si>
  <si>
    <t>Имя участника</t>
  </si>
  <si>
    <t>Отчество участника</t>
  </si>
  <si>
    <t>Класс</t>
  </si>
  <si>
    <t>ИТОГО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</si>
  <si>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</si>
  <si>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</si>
  <si>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</si>
  <si>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</si>
  <si>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</si>
  <si>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</si>
  <si>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>II МУНИЦИПАЛЬНЫЙ  ЭТАП ВСЕРОССИЙСКОЙ ОЛИМПИАДЫ  ШКОЛЬНИКОВ ПО ОБЩЕОБРАЗОВАТЕЛЬНЫМ  ПРЕДМЕТАМ</t>
  </si>
  <si>
    <t>МАОУ СОШ № 17</t>
  </si>
  <si>
    <t>МАОУ "Лицей"</t>
  </si>
  <si>
    <t>II МУНИЦИПАЛЬНЫЙ  ЭТАП  ВСЕРОССИЙСКОЙ ОЛИМПИАДЫ  ШКОЛЬНИКОВ ПО ОБЩЕОБРАЗОВАТЕЛЬНЫМ  ПРЕДМЕТАМ</t>
  </si>
  <si>
    <t>шифр</t>
  </si>
  <si>
    <t>МАОУ СОШ № 14</t>
  </si>
  <si>
    <t>Шифр</t>
  </si>
  <si>
    <t>Председатель жюри:</t>
  </si>
  <si>
    <t>МАОУ СОШ №9</t>
  </si>
  <si>
    <t>МАОУ СОШ № 16 имени В.П.Неймышева</t>
  </si>
  <si>
    <t>Наименование ОО</t>
  </si>
  <si>
    <t>Н.А.Сайфулина</t>
  </si>
  <si>
    <t>МАОУ СОШ № 5</t>
  </si>
  <si>
    <t>Ниязова</t>
  </si>
  <si>
    <t>Колчанов</t>
  </si>
  <si>
    <t>Долгушина</t>
  </si>
  <si>
    <t>МАОУ СОШ №12</t>
  </si>
  <si>
    <t>О.Л.Ермохина</t>
  </si>
  <si>
    <t>Т.А.Бородулина</t>
  </si>
  <si>
    <t>Гузюк</t>
  </si>
  <si>
    <t>МАОУ СОШ №13</t>
  </si>
  <si>
    <t>МАОУ СОШ №7</t>
  </si>
  <si>
    <t>МАОУ СОШ №15</t>
  </si>
  <si>
    <t>С.М.Костецкая</t>
  </si>
  <si>
    <t>Н.В.Бутченко</t>
  </si>
  <si>
    <t xml:space="preserve">Папеян  </t>
  </si>
  <si>
    <t>Хамитов</t>
  </si>
  <si>
    <t>Венгерская</t>
  </si>
  <si>
    <t>МАОУ СОШ №18</t>
  </si>
  <si>
    <t>Иванова</t>
  </si>
  <si>
    <t>Кетова</t>
  </si>
  <si>
    <t>Колобова</t>
  </si>
  <si>
    <t>Падерин</t>
  </si>
  <si>
    <t>Холкина</t>
  </si>
  <si>
    <t xml:space="preserve">Ярошенко  </t>
  </si>
  <si>
    <t xml:space="preserve">Усольцева  </t>
  </si>
  <si>
    <t>Айтнякова</t>
  </si>
  <si>
    <t>Петухова</t>
  </si>
  <si>
    <t>Криванкова</t>
  </si>
  <si>
    <t>Титова</t>
  </si>
  <si>
    <t>Петренко</t>
  </si>
  <si>
    <t>Овсянникова</t>
  </si>
  <si>
    <t>10 декабря 2020 г.</t>
  </si>
  <si>
    <t>В 2020/2021 УЧЕБНОМ ГОДУ</t>
  </si>
  <si>
    <r>
      <t>учащихся  9  класса по _____</t>
    </r>
    <r>
      <rPr>
        <b/>
        <u/>
        <sz val="12"/>
        <color indexed="8"/>
        <rFont val="Times New Roman"/>
        <family val="1"/>
        <charset val="204"/>
      </rPr>
      <t>праву</t>
    </r>
    <r>
      <rPr>
        <b/>
        <sz val="12"/>
        <color indexed="8"/>
        <rFont val="Times New Roman"/>
        <family val="1"/>
        <charset val="204"/>
      </rPr>
      <t>____  максимальный балл_ 90</t>
    </r>
  </si>
  <si>
    <t xml:space="preserve">Шумилова  </t>
  </si>
  <si>
    <t xml:space="preserve">Вахитов  </t>
  </si>
  <si>
    <t xml:space="preserve">Пронина  </t>
  </si>
  <si>
    <t xml:space="preserve">Кощеева  </t>
  </si>
  <si>
    <t xml:space="preserve">Титов  </t>
  </si>
  <si>
    <t xml:space="preserve">Куликов  </t>
  </si>
  <si>
    <t>Фадеева</t>
  </si>
  <si>
    <t>Матыцын</t>
  </si>
  <si>
    <t>Сайфулина</t>
  </si>
  <si>
    <t>Козина</t>
  </si>
  <si>
    <t xml:space="preserve">Дереча </t>
  </si>
  <si>
    <t>Ямалов</t>
  </si>
  <si>
    <t>Эливанова</t>
  </si>
  <si>
    <t xml:space="preserve"> Гильманов </t>
  </si>
  <si>
    <t>Климова</t>
  </si>
  <si>
    <t>Рабченюк</t>
  </si>
  <si>
    <t>Глобина</t>
  </si>
  <si>
    <t>Исхаков</t>
  </si>
  <si>
    <t>Гаврилова</t>
  </si>
  <si>
    <t xml:space="preserve">Крюков  </t>
  </si>
  <si>
    <t xml:space="preserve">Мадаминов </t>
  </si>
  <si>
    <t xml:space="preserve">Кощеева </t>
  </si>
  <si>
    <t xml:space="preserve">Нежданова </t>
  </si>
  <si>
    <t xml:space="preserve">Астахова </t>
  </si>
  <si>
    <t>Сергеева</t>
  </si>
  <si>
    <t>Жукова</t>
  </si>
  <si>
    <t>Шакирзянова</t>
  </si>
  <si>
    <t>Закирова</t>
  </si>
  <si>
    <t>Карымова</t>
  </si>
  <si>
    <t>МАОУ "Гимназия имени Н.Д. Лицмана"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</si>
  <si>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</si>
  <si>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</si>
  <si>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</si>
  <si>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</si>
  <si>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</si>
  <si>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</si>
  <si>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</si>
  <si>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</si>
  <si>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</si>
  <si>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Е.П.Уткина</t>
  </si>
  <si>
    <t xml:space="preserve">Вакказов  </t>
  </si>
  <si>
    <t xml:space="preserve">Страшевская  </t>
  </si>
  <si>
    <t xml:space="preserve">Мингалёва  </t>
  </si>
  <si>
    <t xml:space="preserve">Ташбулатова  </t>
  </si>
  <si>
    <t xml:space="preserve">Богданов  </t>
  </si>
  <si>
    <t>Зольников</t>
  </si>
  <si>
    <t xml:space="preserve">Тоболякова </t>
  </si>
  <si>
    <t xml:space="preserve">Пермитина </t>
  </si>
  <si>
    <t xml:space="preserve">Мягкова </t>
  </si>
  <si>
    <t xml:space="preserve">Пискунова </t>
  </si>
  <si>
    <t>Гурьев</t>
  </si>
  <si>
    <t>Никулина</t>
  </si>
  <si>
    <t xml:space="preserve">Васильева </t>
  </si>
  <si>
    <t xml:space="preserve">Ваганов </t>
  </si>
  <si>
    <t xml:space="preserve">Калинушка </t>
  </si>
  <si>
    <t xml:space="preserve">Проскурина </t>
  </si>
  <si>
    <t>Нурмухаметов</t>
  </si>
  <si>
    <t>Яковлева</t>
  </si>
  <si>
    <t>Агеев</t>
  </si>
  <si>
    <t>Федорова</t>
  </si>
  <si>
    <t>Давлетянова</t>
  </si>
  <si>
    <t>Боталов</t>
  </si>
  <si>
    <t>учащихся  10  класса по _____праву___  максимальный балл_99</t>
  </si>
  <si>
    <t xml:space="preserve">Задание1 </t>
  </si>
  <si>
    <t>Задание2</t>
  </si>
  <si>
    <t>Задание3</t>
  </si>
  <si>
    <t>Задание4</t>
  </si>
  <si>
    <t>Задание5</t>
  </si>
  <si>
    <t>Задание6</t>
  </si>
  <si>
    <t>Задание7</t>
  </si>
  <si>
    <t>Задание8</t>
  </si>
  <si>
    <t xml:space="preserve">учащихся  11  класса по ___праву_____  максимальный балл_99_ </t>
  </si>
  <si>
    <t xml:space="preserve">Тудвасева  </t>
  </si>
  <si>
    <t xml:space="preserve">Собольников  </t>
  </si>
  <si>
    <t>Борщова</t>
  </si>
  <si>
    <t>Аверина</t>
  </si>
  <si>
    <t>Хайдукова</t>
  </si>
  <si>
    <t>Ситникова</t>
  </si>
  <si>
    <t>Рябкова</t>
  </si>
  <si>
    <t>Королева</t>
  </si>
  <si>
    <t>Раевский</t>
  </si>
  <si>
    <t>Саитов</t>
  </si>
  <si>
    <t>Якубова</t>
  </si>
  <si>
    <t>Панфилов</t>
  </si>
  <si>
    <t>Дубко</t>
  </si>
  <si>
    <t xml:space="preserve">Анисимова </t>
  </si>
  <si>
    <t>Шевченко</t>
  </si>
  <si>
    <t xml:space="preserve">Николаева </t>
  </si>
  <si>
    <t xml:space="preserve">Васильева  </t>
  </si>
  <si>
    <t xml:space="preserve">Михайлов </t>
  </si>
  <si>
    <t xml:space="preserve">Гафурова  </t>
  </si>
  <si>
    <t xml:space="preserve">Файзова  </t>
  </si>
  <si>
    <t xml:space="preserve">Широколобов  </t>
  </si>
  <si>
    <t xml:space="preserve">Приходько  </t>
  </si>
  <si>
    <t>Репина</t>
  </si>
  <si>
    <t>Абдрашитова</t>
  </si>
  <si>
    <t>Черемухина</t>
  </si>
  <si>
    <t xml:space="preserve">Кравченко </t>
  </si>
  <si>
    <t>Бурганов</t>
  </si>
  <si>
    <t>Миклина</t>
  </si>
  <si>
    <t xml:space="preserve">Алтыева  </t>
  </si>
  <si>
    <t>МАОУ СОШ №6</t>
  </si>
  <si>
    <t>П-09-102</t>
  </si>
  <si>
    <t>П-09-101</t>
  </si>
  <si>
    <t>П-09-104</t>
  </si>
  <si>
    <t>П-09-103</t>
  </si>
  <si>
    <t>П-09-020</t>
  </si>
  <si>
    <t>П-09-010</t>
  </si>
  <si>
    <t>П-09-013</t>
  </si>
  <si>
    <t>П-09-012</t>
  </si>
  <si>
    <t>П-09-014</t>
  </si>
  <si>
    <t>П-09-011</t>
  </si>
  <si>
    <t>П-09-008</t>
  </si>
  <si>
    <t>П-09-009</t>
  </si>
  <si>
    <t>П-09-100</t>
  </si>
  <si>
    <t>П-09-019</t>
  </si>
  <si>
    <t>П-09-017</t>
  </si>
  <si>
    <t>Хисамитдинова</t>
  </si>
  <si>
    <t>П-09-018</t>
  </si>
  <si>
    <t>П-09-105</t>
  </si>
  <si>
    <t>П-09-109</t>
  </si>
  <si>
    <t>П-09-108</t>
  </si>
  <si>
    <t>П-09-107</t>
  </si>
  <si>
    <t>П-09-106</t>
  </si>
  <si>
    <t>П-09-021</t>
  </si>
  <si>
    <t>П-09-022</t>
  </si>
  <si>
    <t>П-09-024</t>
  </si>
  <si>
    <t>П-09-038</t>
  </si>
  <si>
    <t>П-09-039</t>
  </si>
  <si>
    <t>П-09-037</t>
  </si>
  <si>
    <t>П-09-002</t>
  </si>
  <si>
    <t>П-09-001</t>
  </si>
  <si>
    <t>П-09-004</t>
  </si>
  <si>
    <t>П-09-003</t>
  </si>
  <si>
    <t>П-09-031</t>
  </si>
  <si>
    <t>П-09-030</t>
  </si>
  <si>
    <t>Юсупов</t>
  </si>
  <si>
    <t>МАОУ СОШ №5</t>
  </si>
  <si>
    <t>П-09-023</t>
  </si>
  <si>
    <t>Моломина</t>
  </si>
  <si>
    <t>П-09-110</t>
  </si>
  <si>
    <t>П-10-092</t>
  </si>
  <si>
    <t>П-10-088</t>
  </si>
  <si>
    <t>П-10-089</t>
  </si>
  <si>
    <t>П-10-091</t>
  </si>
  <si>
    <t>П-10-090</t>
  </si>
  <si>
    <t>П-10-015</t>
  </si>
  <si>
    <t>П-10-016</t>
  </si>
  <si>
    <t>П-10-028</t>
  </si>
  <si>
    <t>П-10-096</t>
  </si>
  <si>
    <t>Берендеева</t>
  </si>
  <si>
    <t>П-10-099</t>
  </si>
  <si>
    <t>П-10-097</t>
  </si>
  <si>
    <t>П-10-095</t>
  </si>
  <si>
    <t>П-10-098</t>
  </si>
  <si>
    <t>П-10-093</t>
  </si>
  <si>
    <t>П-10-094</t>
  </si>
  <si>
    <t>П-10-029</t>
  </si>
  <si>
    <t>П-10-025</t>
  </si>
  <si>
    <t>П-10-026</t>
  </si>
  <si>
    <t>П-10-027</t>
  </si>
  <si>
    <t>П-10-041</t>
  </si>
  <si>
    <t>П-10-042</t>
  </si>
  <si>
    <t>П-10-040</t>
  </si>
  <si>
    <t>П-10-005</t>
  </si>
  <si>
    <t>П-10-033</t>
  </si>
  <si>
    <t>П-10-032</t>
  </si>
  <si>
    <t>П-10-036</t>
  </si>
  <si>
    <t>П-10-034</t>
  </si>
  <si>
    <t>П-10-035</t>
  </si>
  <si>
    <t>П-11-058</t>
  </si>
  <si>
    <t>П-11-060</t>
  </si>
  <si>
    <t>П-11-059</t>
  </si>
  <si>
    <t>П-11-086</t>
  </si>
  <si>
    <t>П-11-085</t>
  </si>
  <si>
    <t>П-11-083</t>
  </si>
  <si>
    <t>П-11-087</t>
  </si>
  <si>
    <t>П-11-084</t>
  </si>
  <si>
    <t>П-11-081</t>
  </si>
  <si>
    <t>П-11-056</t>
  </si>
  <si>
    <t>П-11-055</t>
  </si>
  <si>
    <t>П-11-053</t>
  </si>
  <si>
    <t>П-11-051</t>
  </si>
  <si>
    <t>П-11-052</t>
  </si>
  <si>
    <t>П-11-050</t>
  </si>
  <si>
    <t>П-11-054</t>
  </si>
  <si>
    <t>П-11-063</t>
  </si>
  <si>
    <t>П-11-061</t>
  </si>
  <si>
    <t>П-11-062</t>
  </si>
  <si>
    <t>П-11-082</t>
  </si>
  <si>
    <t>П-11-079</t>
  </si>
  <si>
    <t>П-11-080</t>
  </si>
  <si>
    <t>П-11-078</t>
  </si>
  <si>
    <t>П-11-075</t>
  </si>
  <si>
    <t>П-11-077</t>
  </si>
  <si>
    <t>П-11-068</t>
  </si>
  <si>
    <t>П-11-067</t>
  </si>
  <si>
    <t>П-11-069</t>
  </si>
  <si>
    <t>П-11-076</t>
  </si>
  <si>
    <t>П-11-074</t>
  </si>
  <si>
    <t>П-11-072</t>
  </si>
  <si>
    <t>П-11-043</t>
  </si>
  <si>
    <t>П-11-047</t>
  </si>
  <si>
    <t>П-11-048</t>
  </si>
  <si>
    <t>П-11-045</t>
  </si>
  <si>
    <t>П-11-044</t>
  </si>
  <si>
    <t>П-11-046</t>
  </si>
  <si>
    <t>П-11-006</t>
  </si>
  <si>
    <t>П-11-007</t>
  </si>
  <si>
    <t>П-11-065</t>
  </si>
  <si>
    <t>П-11-057</t>
  </si>
  <si>
    <t>П-11-064</t>
  </si>
  <si>
    <t>П-11-066</t>
  </si>
  <si>
    <t>Алиева</t>
  </si>
  <si>
    <t>П-11-049</t>
  </si>
  <si>
    <t>П-11-070</t>
  </si>
  <si>
    <t>П-11-071</t>
  </si>
  <si>
    <t>П-11-073</t>
  </si>
  <si>
    <t>Саитова</t>
  </si>
  <si>
    <t>МАОУ СОШ №17</t>
  </si>
  <si>
    <t>Набиулина</t>
  </si>
  <si>
    <t>Загваздина</t>
  </si>
  <si>
    <t>I</t>
  </si>
  <si>
    <t>II</t>
  </si>
  <si>
    <t>III</t>
  </si>
  <si>
    <t>Я</t>
  </si>
  <si>
    <t>С</t>
  </si>
  <si>
    <t>Д</t>
  </si>
  <si>
    <t>Е</t>
  </si>
  <si>
    <t>А</t>
  </si>
  <si>
    <t>И</t>
  </si>
  <si>
    <t>Р</t>
  </si>
  <si>
    <t>В</t>
  </si>
  <si>
    <t>Н</t>
  </si>
  <si>
    <t>Г</t>
  </si>
  <si>
    <t>З</t>
  </si>
  <si>
    <t>М</t>
  </si>
  <si>
    <t>К</t>
  </si>
  <si>
    <t>Т</t>
  </si>
  <si>
    <t>О</t>
  </si>
  <si>
    <t>Э</t>
  </si>
  <si>
    <t>Ф</t>
  </si>
  <si>
    <t>П</t>
  </si>
  <si>
    <t>Л</t>
  </si>
  <si>
    <t xml:space="preserve"> </t>
  </si>
  <si>
    <t>Ю</t>
  </si>
  <si>
    <t>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</si>
</sst>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color indexed="8"/>
      <name val="Arial"/>
      <family val="2"/>
      <charset val="204"/>
    </font>
    <font>
      <sz val="14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8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top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/>
    <xf numFmtId="0" fontId="9" fillId="0" borderId="1" xfId="0" applyFont="1" applyBorder="1" applyAlignment="1">
      <alignment horizontal="center" vertical="center" wrapText="1"/>
    </xf>
    <xf numFmtId="0" fontId="18" fillId="0" borderId="0" xfId="0" applyFont="1"/>
    <xf numFmtId="0" fontId="6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top" wrapText="1"/>
    </xf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left"/>
    </xf>
    <xf numFmtId="0" fontId="23" fillId="0" borderId="0" xfId="0" applyFont="1"/>
    <xf numFmtId="0" fontId="1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24" fillId="0" borderId="0" xfId="0" applyFont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top" wrapText="1"/>
    </xf>
    <xf numFmtId="49" fontId="10" fillId="0" borderId="0" xfId="1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center"/>
    </xf>
    <xf numFmtId="0" fontId="25" fillId="0" borderId="0" xfId="0" applyFont="1"/>
    <xf numFmtId="0" fontId="11" fillId="0" borderId="2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49" fontId="11" fillId="0" borderId="2" xfId="1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16" fillId="0" borderId="2" xfId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49" fontId="10" fillId="0" borderId="2" xfId="1" applyNumberFormat="1" applyFont="1" applyFill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18</xdr:row>
      <xdr:rowOff>0</xdr:rowOff>
    </xdr:from>
    <xdr:to>
      <xdr:col>3</xdr:col>
      <xdr:colOff>142875</xdr:colOff>
      <xdr:row>18</xdr:row>
      <xdr:rowOff>0</xdr:rowOff>
    </xdr:to>
    <xdr:sp macro="" textlink="">
      <xdr:nvSpPr>
        <xdr:cNvPr id="32377" name="Text Box 1"/>
        <xdr:cNvSpPr txBox="1">
          <a:spLocks noChangeArrowheads="1"/>
        </xdr:cNvSpPr>
      </xdr:nvSpPr>
      <xdr:spPr bwMode="auto">
        <a:xfrm>
          <a:off x="2790825" y="55816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18</xdr:row>
      <xdr:rowOff>0</xdr:rowOff>
    </xdr:from>
    <xdr:to>
      <xdr:col>3</xdr:col>
      <xdr:colOff>142875</xdr:colOff>
      <xdr:row>18</xdr:row>
      <xdr:rowOff>0</xdr:rowOff>
    </xdr:to>
    <xdr:sp macro="" textlink="">
      <xdr:nvSpPr>
        <xdr:cNvPr id="32378" name="Text Box 1"/>
        <xdr:cNvSpPr txBox="1">
          <a:spLocks noChangeArrowheads="1"/>
        </xdr:cNvSpPr>
      </xdr:nvSpPr>
      <xdr:spPr bwMode="auto">
        <a:xfrm>
          <a:off x="2790825" y="55816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31</xdr:row>
      <xdr:rowOff>0</xdr:rowOff>
    </xdr:from>
    <xdr:to>
      <xdr:col>3</xdr:col>
      <xdr:colOff>142875</xdr:colOff>
      <xdr:row>32</xdr:row>
      <xdr:rowOff>95250</xdr:rowOff>
    </xdr:to>
    <xdr:sp macro="" textlink="">
      <xdr:nvSpPr>
        <xdr:cNvPr id="32379" name="Text Box 1"/>
        <xdr:cNvSpPr txBox="1">
          <a:spLocks noChangeArrowheads="1"/>
        </xdr:cNvSpPr>
      </xdr:nvSpPr>
      <xdr:spPr bwMode="auto">
        <a:xfrm>
          <a:off x="2790825" y="96678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42</xdr:row>
      <xdr:rowOff>0</xdr:rowOff>
    </xdr:from>
    <xdr:to>
      <xdr:col>3</xdr:col>
      <xdr:colOff>142875</xdr:colOff>
      <xdr:row>43</xdr:row>
      <xdr:rowOff>123825</xdr:rowOff>
    </xdr:to>
    <xdr:sp macro="" textlink="">
      <xdr:nvSpPr>
        <xdr:cNvPr id="32380" name="Text Box 1"/>
        <xdr:cNvSpPr txBox="1">
          <a:spLocks noChangeArrowheads="1"/>
        </xdr:cNvSpPr>
      </xdr:nvSpPr>
      <xdr:spPr bwMode="auto">
        <a:xfrm>
          <a:off x="2790825" y="13125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17</xdr:row>
      <xdr:rowOff>0</xdr:rowOff>
    </xdr:from>
    <xdr:to>
      <xdr:col>1</xdr:col>
      <xdr:colOff>142875</xdr:colOff>
      <xdr:row>18</xdr:row>
      <xdr:rowOff>219075</xdr:rowOff>
    </xdr:to>
    <xdr:sp macro="" textlink="">
      <xdr:nvSpPr>
        <xdr:cNvPr id="32381" name="Text Box 1"/>
        <xdr:cNvSpPr txBox="1">
          <a:spLocks noChangeArrowheads="1"/>
        </xdr:cNvSpPr>
      </xdr:nvSpPr>
      <xdr:spPr bwMode="auto">
        <a:xfrm>
          <a:off x="476250" y="526732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17</xdr:row>
      <xdr:rowOff>0</xdr:rowOff>
    </xdr:from>
    <xdr:to>
      <xdr:col>1</xdr:col>
      <xdr:colOff>142875</xdr:colOff>
      <xdr:row>18</xdr:row>
      <xdr:rowOff>219075</xdr:rowOff>
    </xdr:to>
    <xdr:sp macro="" textlink="">
      <xdr:nvSpPr>
        <xdr:cNvPr id="32382" name="Text Box 1"/>
        <xdr:cNvSpPr txBox="1">
          <a:spLocks noChangeArrowheads="1"/>
        </xdr:cNvSpPr>
      </xdr:nvSpPr>
      <xdr:spPr bwMode="auto">
        <a:xfrm>
          <a:off x="476250" y="526732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16</xdr:row>
      <xdr:rowOff>209550</xdr:rowOff>
    </xdr:from>
    <xdr:to>
      <xdr:col>13</xdr:col>
      <xdr:colOff>66675</xdr:colOff>
      <xdr:row>18</xdr:row>
      <xdr:rowOff>104775</xdr:rowOff>
    </xdr:to>
    <xdr:sp macro="" textlink="">
      <xdr:nvSpPr>
        <xdr:cNvPr id="32383" name="Text Box 1"/>
        <xdr:cNvSpPr txBox="1">
          <a:spLocks noChangeArrowheads="1"/>
        </xdr:cNvSpPr>
      </xdr:nvSpPr>
      <xdr:spPr bwMode="auto">
        <a:xfrm>
          <a:off x="9686925" y="5162550"/>
          <a:ext cx="66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16</xdr:row>
      <xdr:rowOff>133350</xdr:rowOff>
    </xdr:from>
    <xdr:to>
      <xdr:col>13</xdr:col>
      <xdr:colOff>66675</xdr:colOff>
      <xdr:row>17</xdr:row>
      <xdr:rowOff>266700</xdr:rowOff>
    </xdr:to>
    <xdr:sp macro="" textlink="">
      <xdr:nvSpPr>
        <xdr:cNvPr id="32384" name="Text Box 1"/>
        <xdr:cNvSpPr txBox="1">
          <a:spLocks noChangeArrowheads="1"/>
        </xdr:cNvSpPr>
      </xdr:nvSpPr>
      <xdr:spPr bwMode="auto">
        <a:xfrm>
          <a:off x="9686925" y="5086350"/>
          <a:ext cx="66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18</xdr:row>
      <xdr:rowOff>0</xdr:rowOff>
    </xdr:from>
    <xdr:to>
      <xdr:col>3</xdr:col>
      <xdr:colOff>142875</xdr:colOff>
      <xdr:row>18</xdr:row>
      <xdr:rowOff>0</xdr:rowOff>
    </xdr:to>
    <xdr:sp macro="" textlink="">
      <xdr:nvSpPr>
        <xdr:cNvPr id="32385" name="Text Box 1"/>
        <xdr:cNvSpPr txBox="1">
          <a:spLocks noChangeArrowheads="1"/>
        </xdr:cNvSpPr>
      </xdr:nvSpPr>
      <xdr:spPr bwMode="auto">
        <a:xfrm>
          <a:off x="2790825" y="55816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18</xdr:row>
      <xdr:rowOff>0</xdr:rowOff>
    </xdr:from>
    <xdr:to>
      <xdr:col>3</xdr:col>
      <xdr:colOff>142875</xdr:colOff>
      <xdr:row>18</xdr:row>
      <xdr:rowOff>0</xdr:rowOff>
    </xdr:to>
    <xdr:sp macro="" textlink="">
      <xdr:nvSpPr>
        <xdr:cNvPr id="32386" name="Text Box 1"/>
        <xdr:cNvSpPr txBox="1">
          <a:spLocks noChangeArrowheads="1"/>
        </xdr:cNvSpPr>
      </xdr:nvSpPr>
      <xdr:spPr bwMode="auto">
        <a:xfrm>
          <a:off x="2790825" y="55816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44</xdr:row>
      <xdr:rowOff>0</xdr:rowOff>
    </xdr:from>
    <xdr:to>
      <xdr:col>3</xdr:col>
      <xdr:colOff>142875</xdr:colOff>
      <xdr:row>46</xdr:row>
      <xdr:rowOff>28575</xdr:rowOff>
    </xdr:to>
    <xdr:sp macro="" textlink="">
      <xdr:nvSpPr>
        <xdr:cNvPr id="32387" name="Text Box 1"/>
        <xdr:cNvSpPr txBox="1">
          <a:spLocks noChangeArrowheads="1"/>
        </xdr:cNvSpPr>
      </xdr:nvSpPr>
      <xdr:spPr bwMode="auto">
        <a:xfrm>
          <a:off x="2790825" y="1351597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44</xdr:row>
      <xdr:rowOff>0</xdr:rowOff>
    </xdr:from>
    <xdr:to>
      <xdr:col>3</xdr:col>
      <xdr:colOff>142875</xdr:colOff>
      <xdr:row>45</xdr:row>
      <xdr:rowOff>85725</xdr:rowOff>
    </xdr:to>
    <xdr:sp macro="" textlink="">
      <xdr:nvSpPr>
        <xdr:cNvPr id="32388" name="Text Box 1"/>
        <xdr:cNvSpPr txBox="1">
          <a:spLocks noChangeArrowheads="1"/>
        </xdr:cNvSpPr>
      </xdr:nvSpPr>
      <xdr:spPr bwMode="auto">
        <a:xfrm>
          <a:off x="2790825" y="135159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123825</xdr:colOff>
      <xdr:row>20</xdr:row>
      <xdr:rowOff>0</xdr:rowOff>
    </xdr:from>
    <xdr:to>
      <xdr:col>4</xdr:col>
      <xdr:colOff>200025</xdr:colOff>
      <xdr:row>20</xdr:row>
      <xdr:rowOff>95250</xdr:rowOff>
    </xdr:to>
    <xdr:sp macro="" textlink="">
      <xdr:nvSpPr>
        <xdr:cNvPr id="32389" name="Text Box 1"/>
        <xdr:cNvSpPr txBox="1">
          <a:spLocks noChangeArrowheads="1"/>
        </xdr:cNvSpPr>
      </xdr:nvSpPr>
      <xdr:spPr bwMode="auto">
        <a:xfrm>
          <a:off x="4229100" y="62103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20</xdr:row>
      <xdr:rowOff>0</xdr:rowOff>
    </xdr:from>
    <xdr:to>
      <xdr:col>4</xdr:col>
      <xdr:colOff>104775</xdr:colOff>
      <xdr:row>20</xdr:row>
      <xdr:rowOff>95250</xdr:rowOff>
    </xdr:to>
    <xdr:sp macro="" textlink="">
      <xdr:nvSpPr>
        <xdr:cNvPr id="32390" name="Text Box 1"/>
        <xdr:cNvSpPr txBox="1">
          <a:spLocks noChangeArrowheads="1"/>
        </xdr:cNvSpPr>
      </xdr:nvSpPr>
      <xdr:spPr bwMode="auto">
        <a:xfrm>
          <a:off x="4133850" y="6210300"/>
          <a:ext cx="762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190500</xdr:rowOff>
    </xdr:to>
    <xdr:sp macro="" textlink="">
      <xdr:nvSpPr>
        <xdr:cNvPr id="32391" name="Text Box 1"/>
        <xdr:cNvSpPr txBox="1">
          <a:spLocks noChangeArrowheads="1"/>
        </xdr:cNvSpPr>
      </xdr:nvSpPr>
      <xdr:spPr bwMode="auto">
        <a:xfrm>
          <a:off x="4171950" y="5581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18</xdr:row>
      <xdr:rowOff>0</xdr:rowOff>
    </xdr:from>
    <xdr:to>
      <xdr:col>4</xdr:col>
      <xdr:colOff>142875</xdr:colOff>
      <xdr:row>18</xdr:row>
      <xdr:rowOff>190500</xdr:rowOff>
    </xdr:to>
    <xdr:sp macro="" textlink="">
      <xdr:nvSpPr>
        <xdr:cNvPr id="32392" name="Text Box 1"/>
        <xdr:cNvSpPr txBox="1">
          <a:spLocks noChangeArrowheads="1"/>
        </xdr:cNvSpPr>
      </xdr:nvSpPr>
      <xdr:spPr bwMode="auto">
        <a:xfrm>
          <a:off x="4171950" y="5581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17</xdr:row>
      <xdr:rowOff>0</xdr:rowOff>
    </xdr:from>
    <xdr:to>
      <xdr:col>3</xdr:col>
      <xdr:colOff>142875</xdr:colOff>
      <xdr:row>17</xdr:row>
      <xdr:rowOff>238125</xdr:rowOff>
    </xdr:to>
    <xdr:sp macro="" textlink="">
      <xdr:nvSpPr>
        <xdr:cNvPr id="32393" name="Text Box 1"/>
        <xdr:cNvSpPr txBox="1">
          <a:spLocks noChangeArrowheads="1"/>
        </xdr:cNvSpPr>
      </xdr:nvSpPr>
      <xdr:spPr bwMode="auto">
        <a:xfrm>
          <a:off x="2790825" y="5267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17</xdr:row>
      <xdr:rowOff>0</xdr:rowOff>
    </xdr:from>
    <xdr:to>
      <xdr:col>3</xdr:col>
      <xdr:colOff>142875</xdr:colOff>
      <xdr:row>17</xdr:row>
      <xdr:rowOff>238125</xdr:rowOff>
    </xdr:to>
    <xdr:sp macro="" textlink="">
      <xdr:nvSpPr>
        <xdr:cNvPr id="32394" name="Text Box 1"/>
        <xdr:cNvSpPr txBox="1">
          <a:spLocks noChangeArrowheads="1"/>
        </xdr:cNvSpPr>
      </xdr:nvSpPr>
      <xdr:spPr bwMode="auto">
        <a:xfrm>
          <a:off x="2790825" y="5267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45</xdr:row>
      <xdr:rowOff>0</xdr:rowOff>
    </xdr:from>
    <xdr:to>
      <xdr:col>4</xdr:col>
      <xdr:colOff>142875</xdr:colOff>
      <xdr:row>47</xdr:row>
      <xdr:rowOff>95250</xdr:rowOff>
    </xdr:to>
    <xdr:sp macro="" textlink="">
      <xdr:nvSpPr>
        <xdr:cNvPr id="32395" name="Text Box 1"/>
        <xdr:cNvSpPr txBox="1">
          <a:spLocks noChangeArrowheads="1"/>
        </xdr:cNvSpPr>
      </xdr:nvSpPr>
      <xdr:spPr bwMode="auto">
        <a:xfrm>
          <a:off x="4171950" y="137541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45</xdr:row>
      <xdr:rowOff>0</xdr:rowOff>
    </xdr:from>
    <xdr:to>
      <xdr:col>4</xdr:col>
      <xdr:colOff>142875</xdr:colOff>
      <xdr:row>47</xdr:row>
      <xdr:rowOff>95250</xdr:rowOff>
    </xdr:to>
    <xdr:sp macro="" textlink="">
      <xdr:nvSpPr>
        <xdr:cNvPr id="32396" name="Text Box 1"/>
        <xdr:cNvSpPr txBox="1">
          <a:spLocks noChangeArrowheads="1"/>
        </xdr:cNvSpPr>
      </xdr:nvSpPr>
      <xdr:spPr bwMode="auto">
        <a:xfrm>
          <a:off x="4171950" y="137541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35</xdr:row>
      <xdr:rowOff>0</xdr:rowOff>
    </xdr:from>
    <xdr:to>
      <xdr:col>3</xdr:col>
      <xdr:colOff>142875</xdr:colOff>
      <xdr:row>35</xdr:row>
      <xdr:rowOff>247650</xdr:rowOff>
    </xdr:to>
    <xdr:sp macro="" textlink="">
      <xdr:nvSpPr>
        <xdr:cNvPr id="32397" name="Text Box 1"/>
        <xdr:cNvSpPr txBox="1">
          <a:spLocks noChangeArrowheads="1"/>
        </xdr:cNvSpPr>
      </xdr:nvSpPr>
      <xdr:spPr bwMode="auto">
        <a:xfrm>
          <a:off x="2790825" y="10925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35</xdr:row>
      <xdr:rowOff>0</xdr:rowOff>
    </xdr:from>
    <xdr:to>
      <xdr:col>3</xdr:col>
      <xdr:colOff>142875</xdr:colOff>
      <xdr:row>35</xdr:row>
      <xdr:rowOff>247650</xdr:rowOff>
    </xdr:to>
    <xdr:sp macro="" textlink="">
      <xdr:nvSpPr>
        <xdr:cNvPr id="32398" name="Text Box 1"/>
        <xdr:cNvSpPr txBox="1">
          <a:spLocks noChangeArrowheads="1"/>
        </xdr:cNvSpPr>
      </xdr:nvSpPr>
      <xdr:spPr bwMode="auto">
        <a:xfrm>
          <a:off x="2790825" y="10925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18</xdr:row>
      <xdr:rowOff>0</xdr:rowOff>
    </xdr:from>
    <xdr:to>
      <xdr:col>3</xdr:col>
      <xdr:colOff>142875</xdr:colOff>
      <xdr:row>18</xdr:row>
      <xdr:rowOff>0</xdr:rowOff>
    </xdr:to>
    <xdr:sp macro="" textlink="">
      <xdr:nvSpPr>
        <xdr:cNvPr id="32399" name="Text Box 1"/>
        <xdr:cNvSpPr txBox="1">
          <a:spLocks noChangeArrowheads="1"/>
        </xdr:cNvSpPr>
      </xdr:nvSpPr>
      <xdr:spPr bwMode="auto">
        <a:xfrm>
          <a:off x="2790825" y="55816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18</xdr:row>
      <xdr:rowOff>0</xdr:rowOff>
    </xdr:from>
    <xdr:to>
      <xdr:col>3</xdr:col>
      <xdr:colOff>142875</xdr:colOff>
      <xdr:row>18</xdr:row>
      <xdr:rowOff>0</xdr:rowOff>
    </xdr:to>
    <xdr:sp macro="" textlink="">
      <xdr:nvSpPr>
        <xdr:cNvPr id="32400" name="Text Box 1"/>
        <xdr:cNvSpPr txBox="1">
          <a:spLocks noChangeArrowheads="1"/>
        </xdr:cNvSpPr>
      </xdr:nvSpPr>
      <xdr:spPr bwMode="auto">
        <a:xfrm>
          <a:off x="2790825" y="55816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18</xdr:row>
      <xdr:rowOff>0</xdr:rowOff>
    </xdr:from>
    <xdr:to>
      <xdr:col>3</xdr:col>
      <xdr:colOff>142875</xdr:colOff>
      <xdr:row>18</xdr:row>
      <xdr:rowOff>133350</xdr:rowOff>
    </xdr:to>
    <xdr:sp macro="" textlink="">
      <xdr:nvSpPr>
        <xdr:cNvPr id="32401" name="Text Box 1"/>
        <xdr:cNvSpPr txBox="1">
          <a:spLocks noChangeArrowheads="1"/>
        </xdr:cNvSpPr>
      </xdr:nvSpPr>
      <xdr:spPr bwMode="auto">
        <a:xfrm>
          <a:off x="2790825" y="55816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18</xdr:row>
      <xdr:rowOff>0</xdr:rowOff>
    </xdr:from>
    <xdr:to>
      <xdr:col>3</xdr:col>
      <xdr:colOff>142875</xdr:colOff>
      <xdr:row>18</xdr:row>
      <xdr:rowOff>133350</xdr:rowOff>
    </xdr:to>
    <xdr:sp macro="" textlink="">
      <xdr:nvSpPr>
        <xdr:cNvPr id="32402" name="Text Box 1"/>
        <xdr:cNvSpPr txBox="1">
          <a:spLocks noChangeArrowheads="1"/>
        </xdr:cNvSpPr>
      </xdr:nvSpPr>
      <xdr:spPr bwMode="auto">
        <a:xfrm>
          <a:off x="2790825" y="55816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18</xdr:row>
      <xdr:rowOff>0</xdr:rowOff>
    </xdr:from>
    <xdr:to>
      <xdr:col>3</xdr:col>
      <xdr:colOff>142875</xdr:colOff>
      <xdr:row>18</xdr:row>
      <xdr:rowOff>142875</xdr:rowOff>
    </xdr:to>
    <xdr:sp macro="" textlink="">
      <xdr:nvSpPr>
        <xdr:cNvPr id="32403" name="Text Box 1"/>
        <xdr:cNvSpPr txBox="1">
          <a:spLocks noChangeArrowheads="1"/>
        </xdr:cNvSpPr>
      </xdr:nvSpPr>
      <xdr:spPr bwMode="auto">
        <a:xfrm>
          <a:off x="2790825" y="55816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18</xdr:row>
      <xdr:rowOff>0</xdr:rowOff>
    </xdr:from>
    <xdr:to>
      <xdr:col>3</xdr:col>
      <xdr:colOff>142875</xdr:colOff>
      <xdr:row>18</xdr:row>
      <xdr:rowOff>142875</xdr:rowOff>
    </xdr:to>
    <xdr:sp macro="" textlink="">
      <xdr:nvSpPr>
        <xdr:cNvPr id="32404" name="Text Box 1"/>
        <xdr:cNvSpPr txBox="1">
          <a:spLocks noChangeArrowheads="1"/>
        </xdr:cNvSpPr>
      </xdr:nvSpPr>
      <xdr:spPr bwMode="auto">
        <a:xfrm>
          <a:off x="2790825" y="55816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22</xdr:row>
      <xdr:rowOff>0</xdr:rowOff>
    </xdr:from>
    <xdr:to>
      <xdr:col>3</xdr:col>
      <xdr:colOff>142875</xdr:colOff>
      <xdr:row>22</xdr:row>
      <xdr:rowOff>66675</xdr:rowOff>
    </xdr:to>
    <xdr:sp macro="" textlink="">
      <xdr:nvSpPr>
        <xdr:cNvPr id="32405" name="Text Box 1"/>
        <xdr:cNvSpPr txBox="1">
          <a:spLocks noChangeArrowheads="1"/>
        </xdr:cNvSpPr>
      </xdr:nvSpPr>
      <xdr:spPr bwMode="auto">
        <a:xfrm>
          <a:off x="2790825" y="6838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22</xdr:row>
      <xdr:rowOff>0</xdr:rowOff>
    </xdr:from>
    <xdr:to>
      <xdr:col>3</xdr:col>
      <xdr:colOff>142875</xdr:colOff>
      <xdr:row>22</xdr:row>
      <xdr:rowOff>66675</xdr:rowOff>
    </xdr:to>
    <xdr:sp macro="" textlink="">
      <xdr:nvSpPr>
        <xdr:cNvPr id="32406" name="Text Box 1"/>
        <xdr:cNvSpPr txBox="1">
          <a:spLocks noChangeArrowheads="1"/>
        </xdr:cNvSpPr>
      </xdr:nvSpPr>
      <xdr:spPr bwMode="auto">
        <a:xfrm>
          <a:off x="2790825" y="6838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17</xdr:row>
      <xdr:rowOff>0</xdr:rowOff>
    </xdr:from>
    <xdr:to>
      <xdr:col>3</xdr:col>
      <xdr:colOff>142875</xdr:colOff>
      <xdr:row>17</xdr:row>
      <xdr:rowOff>295275</xdr:rowOff>
    </xdr:to>
    <xdr:sp macro="" textlink="">
      <xdr:nvSpPr>
        <xdr:cNvPr id="32407" name="Text Box 1"/>
        <xdr:cNvSpPr txBox="1">
          <a:spLocks noChangeArrowheads="1"/>
        </xdr:cNvSpPr>
      </xdr:nvSpPr>
      <xdr:spPr bwMode="auto">
        <a:xfrm>
          <a:off x="2790825" y="52673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17</xdr:row>
      <xdr:rowOff>0</xdr:rowOff>
    </xdr:from>
    <xdr:to>
      <xdr:col>3</xdr:col>
      <xdr:colOff>142875</xdr:colOff>
      <xdr:row>17</xdr:row>
      <xdr:rowOff>133350</xdr:rowOff>
    </xdr:to>
    <xdr:sp macro="" textlink="">
      <xdr:nvSpPr>
        <xdr:cNvPr id="32408" name="Text Box 1"/>
        <xdr:cNvSpPr txBox="1">
          <a:spLocks noChangeArrowheads="1"/>
        </xdr:cNvSpPr>
      </xdr:nvSpPr>
      <xdr:spPr bwMode="auto">
        <a:xfrm>
          <a:off x="2790825" y="52673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42</xdr:row>
      <xdr:rowOff>0</xdr:rowOff>
    </xdr:from>
    <xdr:to>
      <xdr:col>3</xdr:col>
      <xdr:colOff>142875</xdr:colOff>
      <xdr:row>42</xdr:row>
      <xdr:rowOff>133350</xdr:rowOff>
    </xdr:to>
    <xdr:sp macro="" textlink="">
      <xdr:nvSpPr>
        <xdr:cNvPr id="32409" name="Text Box 1"/>
        <xdr:cNvSpPr txBox="1">
          <a:spLocks noChangeArrowheads="1"/>
        </xdr:cNvSpPr>
      </xdr:nvSpPr>
      <xdr:spPr bwMode="auto">
        <a:xfrm>
          <a:off x="2790825" y="131254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42</xdr:row>
      <xdr:rowOff>0</xdr:rowOff>
    </xdr:from>
    <xdr:to>
      <xdr:col>3</xdr:col>
      <xdr:colOff>142875</xdr:colOff>
      <xdr:row>42</xdr:row>
      <xdr:rowOff>133350</xdr:rowOff>
    </xdr:to>
    <xdr:sp macro="" textlink="">
      <xdr:nvSpPr>
        <xdr:cNvPr id="32410" name="Text Box 1"/>
        <xdr:cNvSpPr txBox="1">
          <a:spLocks noChangeArrowheads="1"/>
        </xdr:cNvSpPr>
      </xdr:nvSpPr>
      <xdr:spPr bwMode="auto">
        <a:xfrm>
          <a:off x="2790825" y="131254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0</xdr:rowOff>
    </xdr:from>
    <xdr:to>
      <xdr:col>3</xdr:col>
      <xdr:colOff>142875</xdr:colOff>
      <xdr:row>8</xdr:row>
      <xdr:rowOff>247650</xdr:rowOff>
    </xdr:to>
    <xdr:sp macro="" textlink="">
      <xdr:nvSpPr>
        <xdr:cNvPr id="32411" name="Text Box 1"/>
        <xdr:cNvSpPr txBox="1">
          <a:spLocks noChangeArrowheads="1"/>
        </xdr:cNvSpPr>
      </xdr:nvSpPr>
      <xdr:spPr bwMode="auto">
        <a:xfrm>
          <a:off x="2790825" y="2438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0</xdr:rowOff>
    </xdr:from>
    <xdr:to>
      <xdr:col>3</xdr:col>
      <xdr:colOff>142875</xdr:colOff>
      <xdr:row>8</xdr:row>
      <xdr:rowOff>247650</xdr:rowOff>
    </xdr:to>
    <xdr:sp macro="" textlink="">
      <xdr:nvSpPr>
        <xdr:cNvPr id="32412" name="Text Box 1"/>
        <xdr:cNvSpPr txBox="1">
          <a:spLocks noChangeArrowheads="1"/>
        </xdr:cNvSpPr>
      </xdr:nvSpPr>
      <xdr:spPr bwMode="auto">
        <a:xfrm>
          <a:off x="2790825" y="2438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25</xdr:row>
      <xdr:rowOff>0</xdr:rowOff>
    </xdr:from>
    <xdr:to>
      <xdr:col>3</xdr:col>
      <xdr:colOff>142875</xdr:colOff>
      <xdr:row>25</xdr:row>
      <xdr:rowOff>190500</xdr:rowOff>
    </xdr:to>
    <xdr:sp macro="" textlink="">
      <xdr:nvSpPr>
        <xdr:cNvPr id="32413" name="Text Box 1"/>
        <xdr:cNvSpPr txBox="1">
          <a:spLocks noChangeArrowheads="1"/>
        </xdr:cNvSpPr>
      </xdr:nvSpPr>
      <xdr:spPr bwMode="auto">
        <a:xfrm>
          <a:off x="2790825" y="7781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25</xdr:row>
      <xdr:rowOff>0</xdr:rowOff>
    </xdr:from>
    <xdr:to>
      <xdr:col>3</xdr:col>
      <xdr:colOff>142875</xdr:colOff>
      <xdr:row>25</xdr:row>
      <xdr:rowOff>190500</xdr:rowOff>
    </xdr:to>
    <xdr:sp macro="" textlink="">
      <xdr:nvSpPr>
        <xdr:cNvPr id="32414" name="Text Box 1"/>
        <xdr:cNvSpPr txBox="1">
          <a:spLocks noChangeArrowheads="1"/>
        </xdr:cNvSpPr>
      </xdr:nvSpPr>
      <xdr:spPr bwMode="auto">
        <a:xfrm>
          <a:off x="2790825" y="7781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34</xdr:row>
      <xdr:rowOff>0</xdr:rowOff>
    </xdr:from>
    <xdr:to>
      <xdr:col>3</xdr:col>
      <xdr:colOff>142875</xdr:colOff>
      <xdr:row>34</xdr:row>
      <xdr:rowOff>190500</xdr:rowOff>
    </xdr:to>
    <xdr:sp macro="" textlink="">
      <xdr:nvSpPr>
        <xdr:cNvPr id="32415" name="Text Box 1"/>
        <xdr:cNvSpPr txBox="1">
          <a:spLocks noChangeArrowheads="1"/>
        </xdr:cNvSpPr>
      </xdr:nvSpPr>
      <xdr:spPr bwMode="auto">
        <a:xfrm>
          <a:off x="2790825" y="10610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34</xdr:row>
      <xdr:rowOff>0</xdr:rowOff>
    </xdr:from>
    <xdr:to>
      <xdr:col>3</xdr:col>
      <xdr:colOff>142875</xdr:colOff>
      <xdr:row>34</xdr:row>
      <xdr:rowOff>190500</xdr:rowOff>
    </xdr:to>
    <xdr:sp macro="" textlink="">
      <xdr:nvSpPr>
        <xdr:cNvPr id="32416" name="Text Box 1"/>
        <xdr:cNvSpPr txBox="1">
          <a:spLocks noChangeArrowheads="1"/>
        </xdr:cNvSpPr>
      </xdr:nvSpPr>
      <xdr:spPr bwMode="auto">
        <a:xfrm>
          <a:off x="2790825" y="10610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35</xdr:row>
      <xdr:rowOff>0</xdr:rowOff>
    </xdr:from>
    <xdr:to>
      <xdr:col>3</xdr:col>
      <xdr:colOff>142875</xdr:colOff>
      <xdr:row>35</xdr:row>
      <xdr:rowOff>0</xdr:rowOff>
    </xdr:to>
    <xdr:sp macro="" textlink="">
      <xdr:nvSpPr>
        <xdr:cNvPr id="32417" name="Text Box 1"/>
        <xdr:cNvSpPr txBox="1">
          <a:spLocks noChangeArrowheads="1"/>
        </xdr:cNvSpPr>
      </xdr:nvSpPr>
      <xdr:spPr bwMode="auto">
        <a:xfrm>
          <a:off x="2790825" y="109251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35</xdr:row>
      <xdr:rowOff>0</xdr:rowOff>
    </xdr:from>
    <xdr:to>
      <xdr:col>3</xdr:col>
      <xdr:colOff>142875</xdr:colOff>
      <xdr:row>35</xdr:row>
      <xdr:rowOff>0</xdr:rowOff>
    </xdr:to>
    <xdr:sp macro="" textlink="">
      <xdr:nvSpPr>
        <xdr:cNvPr id="32418" name="Text Box 1"/>
        <xdr:cNvSpPr txBox="1">
          <a:spLocks noChangeArrowheads="1"/>
        </xdr:cNvSpPr>
      </xdr:nvSpPr>
      <xdr:spPr bwMode="auto">
        <a:xfrm>
          <a:off x="2790825" y="109251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35</xdr:row>
      <xdr:rowOff>0</xdr:rowOff>
    </xdr:from>
    <xdr:to>
      <xdr:col>3</xdr:col>
      <xdr:colOff>142875</xdr:colOff>
      <xdr:row>35</xdr:row>
      <xdr:rowOff>133350</xdr:rowOff>
    </xdr:to>
    <xdr:sp macro="" textlink="">
      <xdr:nvSpPr>
        <xdr:cNvPr id="32419" name="Text Box 1"/>
        <xdr:cNvSpPr txBox="1">
          <a:spLocks noChangeArrowheads="1"/>
        </xdr:cNvSpPr>
      </xdr:nvSpPr>
      <xdr:spPr bwMode="auto">
        <a:xfrm>
          <a:off x="2790825" y="109251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35</xdr:row>
      <xdr:rowOff>0</xdr:rowOff>
    </xdr:from>
    <xdr:to>
      <xdr:col>3</xdr:col>
      <xdr:colOff>142875</xdr:colOff>
      <xdr:row>35</xdr:row>
      <xdr:rowOff>133350</xdr:rowOff>
    </xdr:to>
    <xdr:sp macro="" textlink="">
      <xdr:nvSpPr>
        <xdr:cNvPr id="32420" name="Text Box 1"/>
        <xdr:cNvSpPr txBox="1">
          <a:spLocks noChangeArrowheads="1"/>
        </xdr:cNvSpPr>
      </xdr:nvSpPr>
      <xdr:spPr bwMode="auto">
        <a:xfrm>
          <a:off x="2790825" y="109251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35</xdr:row>
      <xdr:rowOff>0</xdr:rowOff>
    </xdr:from>
    <xdr:to>
      <xdr:col>3</xdr:col>
      <xdr:colOff>142875</xdr:colOff>
      <xdr:row>35</xdr:row>
      <xdr:rowOff>142875</xdr:rowOff>
    </xdr:to>
    <xdr:sp macro="" textlink="">
      <xdr:nvSpPr>
        <xdr:cNvPr id="32421" name="Text Box 1"/>
        <xdr:cNvSpPr txBox="1">
          <a:spLocks noChangeArrowheads="1"/>
        </xdr:cNvSpPr>
      </xdr:nvSpPr>
      <xdr:spPr bwMode="auto">
        <a:xfrm>
          <a:off x="2790825" y="109251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35</xdr:row>
      <xdr:rowOff>0</xdr:rowOff>
    </xdr:from>
    <xdr:to>
      <xdr:col>3</xdr:col>
      <xdr:colOff>142875</xdr:colOff>
      <xdr:row>35</xdr:row>
      <xdr:rowOff>142875</xdr:rowOff>
    </xdr:to>
    <xdr:sp macro="" textlink="">
      <xdr:nvSpPr>
        <xdr:cNvPr id="32422" name="Text Box 1"/>
        <xdr:cNvSpPr txBox="1">
          <a:spLocks noChangeArrowheads="1"/>
        </xdr:cNvSpPr>
      </xdr:nvSpPr>
      <xdr:spPr bwMode="auto">
        <a:xfrm>
          <a:off x="2790825" y="109251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31</xdr:row>
      <xdr:rowOff>0</xdr:rowOff>
    </xdr:from>
    <xdr:to>
      <xdr:col>3</xdr:col>
      <xdr:colOff>142875</xdr:colOff>
      <xdr:row>31</xdr:row>
      <xdr:rowOff>133350</xdr:rowOff>
    </xdr:to>
    <xdr:sp macro="" textlink="">
      <xdr:nvSpPr>
        <xdr:cNvPr id="32423" name="Text Box 1"/>
        <xdr:cNvSpPr txBox="1">
          <a:spLocks noChangeArrowheads="1"/>
        </xdr:cNvSpPr>
      </xdr:nvSpPr>
      <xdr:spPr bwMode="auto">
        <a:xfrm>
          <a:off x="2790825" y="96678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31</xdr:row>
      <xdr:rowOff>0</xdr:rowOff>
    </xdr:from>
    <xdr:to>
      <xdr:col>3</xdr:col>
      <xdr:colOff>142875</xdr:colOff>
      <xdr:row>31</xdr:row>
      <xdr:rowOff>133350</xdr:rowOff>
    </xdr:to>
    <xdr:sp macro="" textlink="">
      <xdr:nvSpPr>
        <xdr:cNvPr id="32424" name="Text Box 1"/>
        <xdr:cNvSpPr txBox="1">
          <a:spLocks noChangeArrowheads="1"/>
        </xdr:cNvSpPr>
      </xdr:nvSpPr>
      <xdr:spPr bwMode="auto">
        <a:xfrm>
          <a:off x="2790825" y="96678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0</xdr:rowOff>
    </xdr:from>
    <xdr:to>
      <xdr:col>3</xdr:col>
      <xdr:colOff>142875</xdr:colOff>
      <xdr:row>9</xdr:row>
      <xdr:rowOff>66675</xdr:rowOff>
    </xdr:to>
    <xdr:sp macro="" textlink="">
      <xdr:nvSpPr>
        <xdr:cNvPr id="32425" name="Text Box 1"/>
        <xdr:cNvSpPr txBox="1">
          <a:spLocks noChangeArrowheads="1"/>
        </xdr:cNvSpPr>
      </xdr:nvSpPr>
      <xdr:spPr bwMode="auto">
        <a:xfrm>
          <a:off x="2790825" y="24384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25</xdr:row>
      <xdr:rowOff>0</xdr:rowOff>
    </xdr:from>
    <xdr:to>
      <xdr:col>3</xdr:col>
      <xdr:colOff>142875</xdr:colOff>
      <xdr:row>25</xdr:row>
      <xdr:rowOff>200025</xdr:rowOff>
    </xdr:to>
    <xdr:sp macro="" textlink="">
      <xdr:nvSpPr>
        <xdr:cNvPr id="32426" name="Text Box 1"/>
        <xdr:cNvSpPr txBox="1">
          <a:spLocks noChangeArrowheads="1"/>
        </xdr:cNvSpPr>
      </xdr:nvSpPr>
      <xdr:spPr bwMode="auto">
        <a:xfrm>
          <a:off x="2790825" y="778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190500</xdr:rowOff>
    </xdr:from>
    <xdr:to>
      <xdr:col>3</xdr:col>
      <xdr:colOff>142875</xdr:colOff>
      <xdr:row>16</xdr:row>
      <xdr:rowOff>257175</xdr:rowOff>
    </xdr:to>
    <xdr:sp macro="" textlink="">
      <xdr:nvSpPr>
        <xdr:cNvPr id="32427" name="Text Box 1"/>
        <xdr:cNvSpPr txBox="1">
          <a:spLocks noChangeArrowheads="1"/>
        </xdr:cNvSpPr>
      </xdr:nvSpPr>
      <xdr:spPr bwMode="auto">
        <a:xfrm>
          <a:off x="2790825" y="48291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190500</xdr:rowOff>
    </xdr:from>
    <xdr:to>
      <xdr:col>3</xdr:col>
      <xdr:colOff>142875</xdr:colOff>
      <xdr:row>16</xdr:row>
      <xdr:rowOff>257175</xdr:rowOff>
    </xdr:to>
    <xdr:sp macro="" textlink="">
      <xdr:nvSpPr>
        <xdr:cNvPr id="32428" name="Text Box 1"/>
        <xdr:cNvSpPr txBox="1">
          <a:spLocks noChangeArrowheads="1"/>
        </xdr:cNvSpPr>
      </xdr:nvSpPr>
      <xdr:spPr bwMode="auto">
        <a:xfrm>
          <a:off x="2790825" y="48291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0</xdr:rowOff>
    </xdr:from>
    <xdr:to>
      <xdr:col>3</xdr:col>
      <xdr:colOff>142875</xdr:colOff>
      <xdr:row>8</xdr:row>
      <xdr:rowOff>0</xdr:rowOff>
    </xdr:to>
    <xdr:sp macro="" textlink="">
      <xdr:nvSpPr>
        <xdr:cNvPr id="32429" name="Text Box 1"/>
        <xdr:cNvSpPr txBox="1">
          <a:spLocks noChangeArrowheads="1"/>
        </xdr:cNvSpPr>
      </xdr:nvSpPr>
      <xdr:spPr bwMode="auto">
        <a:xfrm>
          <a:off x="2790825" y="2438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0</xdr:rowOff>
    </xdr:from>
    <xdr:to>
      <xdr:col>3</xdr:col>
      <xdr:colOff>142875</xdr:colOff>
      <xdr:row>8</xdr:row>
      <xdr:rowOff>0</xdr:rowOff>
    </xdr:to>
    <xdr:sp macro="" textlink="">
      <xdr:nvSpPr>
        <xdr:cNvPr id="32430" name="Text Box 1"/>
        <xdr:cNvSpPr txBox="1">
          <a:spLocks noChangeArrowheads="1"/>
        </xdr:cNvSpPr>
      </xdr:nvSpPr>
      <xdr:spPr bwMode="auto">
        <a:xfrm>
          <a:off x="2790825" y="2438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0</xdr:rowOff>
    </xdr:from>
    <xdr:to>
      <xdr:col>3</xdr:col>
      <xdr:colOff>142875</xdr:colOff>
      <xdr:row>8</xdr:row>
      <xdr:rowOff>133350</xdr:rowOff>
    </xdr:to>
    <xdr:sp macro="" textlink="">
      <xdr:nvSpPr>
        <xdr:cNvPr id="32431" name="Text Box 1"/>
        <xdr:cNvSpPr txBox="1">
          <a:spLocks noChangeArrowheads="1"/>
        </xdr:cNvSpPr>
      </xdr:nvSpPr>
      <xdr:spPr bwMode="auto">
        <a:xfrm>
          <a:off x="2790825" y="24384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0</xdr:rowOff>
    </xdr:from>
    <xdr:to>
      <xdr:col>3</xdr:col>
      <xdr:colOff>142875</xdr:colOff>
      <xdr:row>8</xdr:row>
      <xdr:rowOff>133350</xdr:rowOff>
    </xdr:to>
    <xdr:sp macro="" textlink="">
      <xdr:nvSpPr>
        <xdr:cNvPr id="32432" name="Text Box 1"/>
        <xdr:cNvSpPr txBox="1">
          <a:spLocks noChangeArrowheads="1"/>
        </xdr:cNvSpPr>
      </xdr:nvSpPr>
      <xdr:spPr bwMode="auto">
        <a:xfrm>
          <a:off x="2790825" y="24384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0</xdr:rowOff>
    </xdr:from>
    <xdr:to>
      <xdr:col>3</xdr:col>
      <xdr:colOff>142875</xdr:colOff>
      <xdr:row>8</xdr:row>
      <xdr:rowOff>142875</xdr:rowOff>
    </xdr:to>
    <xdr:sp macro="" textlink="">
      <xdr:nvSpPr>
        <xdr:cNvPr id="32433" name="Text Box 1"/>
        <xdr:cNvSpPr txBox="1">
          <a:spLocks noChangeArrowheads="1"/>
        </xdr:cNvSpPr>
      </xdr:nvSpPr>
      <xdr:spPr bwMode="auto">
        <a:xfrm>
          <a:off x="2790825" y="243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0</xdr:rowOff>
    </xdr:from>
    <xdr:to>
      <xdr:col>3</xdr:col>
      <xdr:colOff>142875</xdr:colOff>
      <xdr:row>8</xdr:row>
      <xdr:rowOff>142875</xdr:rowOff>
    </xdr:to>
    <xdr:sp macro="" textlink="">
      <xdr:nvSpPr>
        <xdr:cNvPr id="32434" name="Text Box 1"/>
        <xdr:cNvSpPr txBox="1">
          <a:spLocks noChangeArrowheads="1"/>
        </xdr:cNvSpPr>
      </xdr:nvSpPr>
      <xdr:spPr bwMode="auto">
        <a:xfrm>
          <a:off x="2790825" y="243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14</xdr:row>
      <xdr:rowOff>190500</xdr:rowOff>
    </xdr:from>
    <xdr:to>
      <xdr:col>3</xdr:col>
      <xdr:colOff>142875</xdr:colOff>
      <xdr:row>14</xdr:row>
      <xdr:rowOff>238125</xdr:rowOff>
    </xdr:to>
    <xdr:sp macro="" textlink="">
      <xdr:nvSpPr>
        <xdr:cNvPr id="32435" name="Text Box 1"/>
        <xdr:cNvSpPr txBox="1">
          <a:spLocks noChangeArrowheads="1"/>
        </xdr:cNvSpPr>
      </xdr:nvSpPr>
      <xdr:spPr bwMode="auto">
        <a:xfrm>
          <a:off x="2790825" y="4514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14</xdr:row>
      <xdr:rowOff>190500</xdr:rowOff>
    </xdr:from>
    <xdr:to>
      <xdr:col>3</xdr:col>
      <xdr:colOff>142875</xdr:colOff>
      <xdr:row>14</xdr:row>
      <xdr:rowOff>238125</xdr:rowOff>
    </xdr:to>
    <xdr:sp macro="" textlink="">
      <xdr:nvSpPr>
        <xdr:cNvPr id="32436" name="Text Box 1"/>
        <xdr:cNvSpPr txBox="1">
          <a:spLocks noChangeArrowheads="1"/>
        </xdr:cNvSpPr>
      </xdr:nvSpPr>
      <xdr:spPr bwMode="auto">
        <a:xfrm>
          <a:off x="2790825" y="4514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24</xdr:row>
      <xdr:rowOff>190500</xdr:rowOff>
    </xdr:from>
    <xdr:to>
      <xdr:col>3</xdr:col>
      <xdr:colOff>142875</xdr:colOff>
      <xdr:row>25</xdr:row>
      <xdr:rowOff>266700</xdr:rowOff>
    </xdr:to>
    <xdr:sp macro="" textlink="">
      <xdr:nvSpPr>
        <xdr:cNvPr id="32437" name="Text Box 1"/>
        <xdr:cNvSpPr txBox="1">
          <a:spLocks noChangeArrowheads="1"/>
        </xdr:cNvSpPr>
      </xdr:nvSpPr>
      <xdr:spPr bwMode="auto">
        <a:xfrm>
          <a:off x="2790825" y="76581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24</xdr:row>
      <xdr:rowOff>371475</xdr:rowOff>
    </xdr:from>
    <xdr:to>
      <xdr:col>3</xdr:col>
      <xdr:colOff>142875</xdr:colOff>
      <xdr:row>25</xdr:row>
      <xdr:rowOff>200025</xdr:rowOff>
    </xdr:to>
    <xdr:sp macro="" textlink="">
      <xdr:nvSpPr>
        <xdr:cNvPr id="32438" name="Text Box 1"/>
        <xdr:cNvSpPr txBox="1">
          <a:spLocks noChangeArrowheads="1"/>
        </xdr:cNvSpPr>
      </xdr:nvSpPr>
      <xdr:spPr bwMode="auto">
        <a:xfrm>
          <a:off x="2790825" y="7781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44</xdr:row>
      <xdr:rowOff>0</xdr:rowOff>
    </xdr:from>
    <xdr:to>
      <xdr:col>3</xdr:col>
      <xdr:colOff>142875</xdr:colOff>
      <xdr:row>46</xdr:row>
      <xdr:rowOff>28575</xdr:rowOff>
    </xdr:to>
    <xdr:sp macro="" textlink="">
      <xdr:nvSpPr>
        <xdr:cNvPr id="32439" name="Text Box 1"/>
        <xdr:cNvSpPr txBox="1">
          <a:spLocks noChangeArrowheads="1"/>
        </xdr:cNvSpPr>
      </xdr:nvSpPr>
      <xdr:spPr bwMode="auto">
        <a:xfrm>
          <a:off x="2790825" y="1351597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44</xdr:row>
      <xdr:rowOff>0</xdr:rowOff>
    </xdr:from>
    <xdr:to>
      <xdr:col>3</xdr:col>
      <xdr:colOff>142875</xdr:colOff>
      <xdr:row>45</xdr:row>
      <xdr:rowOff>85725</xdr:rowOff>
    </xdr:to>
    <xdr:sp macro="" textlink="">
      <xdr:nvSpPr>
        <xdr:cNvPr id="32440" name="Text Box 1"/>
        <xdr:cNvSpPr txBox="1">
          <a:spLocks noChangeArrowheads="1"/>
        </xdr:cNvSpPr>
      </xdr:nvSpPr>
      <xdr:spPr bwMode="auto">
        <a:xfrm>
          <a:off x="2790825" y="135159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45</xdr:row>
      <xdr:rowOff>0</xdr:rowOff>
    </xdr:from>
    <xdr:to>
      <xdr:col>4</xdr:col>
      <xdr:colOff>142875</xdr:colOff>
      <xdr:row>47</xdr:row>
      <xdr:rowOff>95250</xdr:rowOff>
    </xdr:to>
    <xdr:sp macro="" textlink="">
      <xdr:nvSpPr>
        <xdr:cNvPr id="32441" name="Text Box 1"/>
        <xdr:cNvSpPr txBox="1">
          <a:spLocks noChangeArrowheads="1"/>
        </xdr:cNvSpPr>
      </xdr:nvSpPr>
      <xdr:spPr bwMode="auto">
        <a:xfrm>
          <a:off x="4171950" y="137541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45</xdr:row>
      <xdr:rowOff>0</xdr:rowOff>
    </xdr:from>
    <xdr:to>
      <xdr:col>4</xdr:col>
      <xdr:colOff>142875</xdr:colOff>
      <xdr:row>47</xdr:row>
      <xdr:rowOff>95250</xdr:rowOff>
    </xdr:to>
    <xdr:sp macro="" textlink="">
      <xdr:nvSpPr>
        <xdr:cNvPr id="32442" name="Text Box 1"/>
        <xdr:cNvSpPr txBox="1">
          <a:spLocks noChangeArrowheads="1"/>
        </xdr:cNvSpPr>
      </xdr:nvSpPr>
      <xdr:spPr bwMode="auto">
        <a:xfrm>
          <a:off x="4171950" y="137541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44</xdr:row>
      <xdr:rowOff>0</xdr:rowOff>
    </xdr:from>
    <xdr:to>
      <xdr:col>3</xdr:col>
      <xdr:colOff>142875</xdr:colOff>
      <xdr:row>46</xdr:row>
      <xdr:rowOff>28575</xdr:rowOff>
    </xdr:to>
    <xdr:sp macro="" textlink="">
      <xdr:nvSpPr>
        <xdr:cNvPr id="32443" name="Text Box 1"/>
        <xdr:cNvSpPr txBox="1">
          <a:spLocks noChangeArrowheads="1"/>
        </xdr:cNvSpPr>
      </xdr:nvSpPr>
      <xdr:spPr bwMode="auto">
        <a:xfrm>
          <a:off x="2790825" y="1351597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44</xdr:row>
      <xdr:rowOff>0</xdr:rowOff>
    </xdr:from>
    <xdr:to>
      <xdr:col>3</xdr:col>
      <xdr:colOff>142875</xdr:colOff>
      <xdr:row>45</xdr:row>
      <xdr:rowOff>85725</xdr:rowOff>
    </xdr:to>
    <xdr:sp macro="" textlink="">
      <xdr:nvSpPr>
        <xdr:cNvPr id="32444" name="Text Box 1"/>
        <xdr:cNvSpPr txBox="1">
          <a:spLocks noChangeArrowheads="1"/>
        </xdr:cNvSpPr>
      </xdr:nvSpPr>
      <xdr:spPr bwMode="auto">
        <a:xfrm>
          <a:off x="2790825" y="135159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45</xdr:row>
      <xdr:rowOff>0</xdr:rowOff>
    </xdr:from>
    <xdr:to>
      <xdr:col>4</xdr:col>
      <xdr:colOff>142875</xdr:colOff>
      <xdr:row>47</xdr:row>
      <xdr:rowOff>95250</xdr:rowOff>
    </xdr:to>
    <xdr:sp macro="" textlink="">
      <xdr:nvSpPr>
        <xdr:cNvPr id="32445" name="Text Box 1"/>
        <xdr:cNvSpPr txBox="1">
          <a:spLocks noChangeArrowheads="1"/>
        </xdr:cNvSpPr>
      </xdr:nvSpPr>
      <xdr:spPr bwMode="auto">
        <a:xfrm>
          <a:off x="4171950" y="137541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45</xdr:row>
      <xdr:rowOff>0</xdr:rowOff>
    </xdr:from>
    <xdr:to>
      <xdr:col>4</xdr:col>
      <xdr:colOff>142875</xdr:colOff>
      <xdr:row>47</xdr:row>
      <xdr:rowOff>95250</xdr:rowOff>
    </xdr:to>
    <xdr:sp macro="" textlink="">
      <xdr:nvSpPr>
        <xdr:cNvPr id="32446" name="Text Box 1"/>
        <xdr:cNvSpPr txBox="1">
          <a:spLocks noChangeArrowheads="1"/>
        </xdr:cNvSpPr>
      </xdr:nvSpPr>
      <xdr:spPr bwMode="auto">
        <a:xfrm>
          <a:off x="4171950" y="137541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41</xdr:row>
      <xdr:rowOff>190500</xdr:rowOff>
    </xdr:from>
    <xdr:to>
      <xdr:col>3</xdr:col>
      <xdr:colOff>142875</xdr:colOff>
      <xdr:row>41</xdr:row>
      <xdr:rowOff>238125</xdr:rowOff>
    </xdr:to>
    <xdr:sp macro="" textlink="">
      <xdr:nvSpPr>
        <xdr:cNvPr id="32447" name="Text Box 1"/>
        <xdr:cNvSpPr txBox="1">
          <a:spLocks noChangeArrowheads="1"/>
        </xdr:cNvSpPr>
      </xdr:nvSpPr>
      <xdr:spPr bwMode="auto">
        <a:xfrm>
          <a:off x="2790825" y="130016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41</xdr:row>
      <xdr:rowOff>190500</xdr:rowOff>
    </xdr:from>
    <xdr:to>
      <xdr:col>3</xdr:col>
      <xdr:colOff>142875</xdr:colOff>
      <xdr:row>41</xdr:row>
      <xdr:rowOff>238125</xdr:rowOff>
    </xdr:to>
    <xdr:sp macro="" textlink="">
      <xdr:nvSpPr>
        <xdr:cNvPr id="32448" name="Text Box 1"/>
        <xdr:cNvSpPr txBox="1">
          <a:spLocks noChangeArrowheads="1"/>
        </xdr:cNvSpPr>
      </xdr:nvSpPr>
      <xdr:spPr bwMode="auto">
        <a:xfrm>
          <a:off x="2790825" y="130016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0</xdr:rowOff>
    </xdr:from>
    <xdr:to>
      <xdr:col>3</xdr:col>
      <xdr:colOff>142875</xdr:colOff>
      <xdr:row>8</xdr:row>
      <xdr:rowOff>0</xdr:rowOff>
    </xdr:to>
    <xdr:sp macro="" textlink="">
      <xdr:nvSpPr>
        <xdr:cNvPr id="32449" name="Text Box 1"/>
        <xdr:cNvSpPr txBox="1">
          <a:spLocks noChangeArrowheads="1"/>
        </xdr:cNvSpPr>
      </xdr:nvSpPr>
      <xdr:spPr bwMode="auto">
        <a:xfrm>
          <a:off x="2790825" y="2438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0</xdr:rowOff>
    </xdr:from>
    <xdr:to>
      <xdr:col>3</xdr:col>
      <xdr:colOff>142875</xdr:colOff>
      <xdr:row>8</xdr:row>
      <xdr:rowOff>0</xdr:rowOff>
    </xdr:to>
    <xdr:sp macro="" textlink="">
      <xdr:nvSpPr>
        <xdr:cNvPr id="32450" name="Text Box 1"/>
        <xdr:cNvSpPr txBox="1">
          <a:spLocks noChangeArrowheads="1"/>
        </xdr:cNvSpPr>
      </xdr:nvSpPr>
      <xdr:spPr bwMode="auto">
        <a:xfrm>
          <a:off x="2790825" y="24384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0</xdr:rowOff>
    </xdr:from>
    <xdr:to>
      <xdr:col>3</xdr:col>
      <xdr:colOff>142875</xdr:colOff>
      <xdr:row>8</xdr:row>
      <xdr:rowOff>133350</xdr:rowOff>
    </xdr:to>
    <xdr:sp macro="" textlink="">
      <xdr:nvSpPr>
        <xdr:cNvPr id="32451" name="Text Box 1"/>
        <xdr:cNvSpPr txBox="1">
          <a:spLocks noChangeArrowheads="1"/>
        </xdr:cNvSpPr>
      </xdr:nvSpPr>
      <xdr:spPr bwMode="auto">
        <a:xfrm>
          <a:off x="2790825" y="24384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0</xdr:rowOff>
    </xdr:from>
    <xdr:to>
      <xdr:col>3</xdr:col>
      <xdr:colOff>142875</xdr:colOff>
      <xdr:row>8</xdr:row>
      <xdr:rowOff>133350</xdr:rowOff>
    </xdr:to>
    <xdr:sp macro="" textlink="">
      <xdr:nvSpPr>
        <xdr:cNvPr id="32452" name="Text Box 1"/>
        <xdr:cNvSpPr txBox="1">
          <a:spLocks noChangeArrowheads="1"/>
        </xdr:cNvSpPr>
      </xdr:nvSpPr>
      <xdr:spPr bwMode="auto">
        <a:xfrm>
          <a:off x="2790825" y="24384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0</xdr:rowOff>
    </xdr:from>
    <xdr:to>
      <xdr:col>3</xdr:col>
      <xdr:colOff>142875</xdr:colOff>
      <xdr:row>8</xdr:row>
      <xdr:rowOff>142875</xdr:rowOff>
    </xdr:to>
    <xdr:sp macro="" textlink="">
      <xdr:nvSpPr>
        <xdr:cNvPr id="32453" name="Text Box 1"/>
        <xdr:cNvSpPr txBox="1">
          <a:spLocks noChangeArrowheads="1"/>
        </xdr:cNvSpPr>
      </xdr:nvSpPr>
      <xdr:spPr bwMode="auto">
        <a:xfrm>
          <a:off x="2790825" y="243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0</xdr:rowOff>
    </xdr:from>
    <xdr:to>
      <xdr:col>3</xdr:col>
      <xdr:colOff>142875</xdr:colOff>
      <xdr:row>8</xdr:row>
      <xdr:rowOff>142875</xdr:rowOff>
    </xdr:to>
    <xdr:sp macro="" textlink="">
      <xdr:nvSpPr>
        <xdr:cNvPr id="32454" name="Text Box 1"/>
        <xdr:cNvSpPr txBox="1">
          <a:spLocks noChangeArrowheads="1"/>
        </xdr:cNvSpPr>
      </xdr:nvSpPr>
      <xdr:spPr bwMode="auto">
        <a:xfrm>
          <a:off x="2790825" y="243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10</xdr:row>
      <xdr:rowOff>190500</xdr:rowOff>
    </xdr:from>
    <xdr:to>
      <xdr:col>3</xdr:col>
      <xdr:colOff>142875</xdr:colOff>
      <xdr:row>10</xdr:row>
      <xdr:rowOff>228600</xdr:rowOff>
    </xdr:to>
    <xdr:sp macro="" textlink="">
      <xdr:nvSpPr>
        <xdr:cNvPr id="32455" name="Text Box 1"/>
        <xdr:cNvSpPr txBox="1">
          <a:spLocks noChangeArrowheads="1"/>
        </xdr:cNvSpPr>
      </xdr:nvSpPr>
      <xdr:spPr bwMode="auto">
        <a:xfrm>
          <a:off x="2790825" y="3257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10</xdr:row>
      <xdr:rowOff>190500</xdr:rowOff>
    </xdr:from>
    <xdr:to>
      <xdr:col>3</xdr:col>
      <xdr:colOff>142875</xdr:colOff>
      <xdr:row>10</xdr:row>
      <xdr:rowOff>228600</xdr:rowOff>
    </xdr:to>
    <xdr:sp macro="" textlink="">
      <xdr:nvSpPr>
        <xdr:cNvPr id="32456" name="Text Box 1"/>
        <xdr:cNvSpPr txBox="1">
          <a:spLocks noChangeArrowheads="1"/>
        </xdr:cNvSpPr>
      </xdr:nvSpPr>
      <xdr:spPr bwMode="auto">
        <a:xfrm>
          <a:off x="2790825" y="32575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190500</xdr:rowOff>
    </xdr:from>
    <xdr:to>
      <xdr:col>3</xdr:col>
      <xdr:colOff>142875</xdr:colOff>
      <xdr:row>17</xdr:row>
      <xdr:rowOff>142875</xdr:rowOff>
    </xdr:to>
    <xdr:sp macro="" textlink="">
      <xdr:nvSpPr>
        <xdr:cNvPr id="32457" name="Text Box 1"/>
        <xdr:cNvSpPr txBox="1">
          <a:spLocks noChangeArrowheads="1"/>
        </xdr:cNvSpPr>
      </xdr:nvSpPr>
      <xdr:spPr bwMode="auto">
        <a:xfrm>
          <a:off x="2790825" y="51435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16</xdr:row>
      <xdr:rowOff>371475</xdr:rowOff>
    </xdr:from>
    <xdr:to>
      <xdr:col>3</xdr:col>
      <xdr:colOff>142875</xdr:colOff>
      <xdr:row>17</xdr:row>
      <xdr:rowOff>200025</xdr:rowOff>
    </xdr:to>
    <xdr:sp macro="" textlink="">
      <xdr:nvSpPr>
        <xdr:cNvPr id="32458" name="Text Box 1"/>
        <xdr:cNvSpPr txBox="1">
          <a:spLocks noChangeArrowheads="1"/>
        </xdr:cNvSpPr>
      </xdr:nvSpPr>
      <xdr:spPr bwMode="auto">
        <a:xfrm>
          <a:off x="2790825" y="5267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28</xdr:row>
      <xdr:rowOff>190500</xdr:rowOff>
    </xdr:from>
    <xdr:to>
      <xdr:col>3</xdr:col>
      <xdr:colOff>142875</xdr:colOff>
      <xdr:row>29</xdr:row>
      <xdr:rowOff>266700</xdr:rowOff>
    </xdr:to>
    <xdr:sp macro="" textlink="">
      <xdr:nvSpPr>
        <xdr:cNvPr id="32459" name="Text Box 1"/>
        <xdr:cNvSpPr txBox="1">
          <a:spLocks noChangeArrowheads="1"/>
        </xdr:cNvSpPr>
      </xdr:nvSpPr>
      <xdr:spPr bwMode="auto">
        <a:xfrm>
          <a:off x="2790825" y="89154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28</xdr:row>
      <xdr:rowOff>190500</xdr:rowOff>
    </xdr:from>
    <xdr:to>
      <xdr:col>3</xdr:col>
      <xdr:colOff>142875</xdr:colOff>
      <xdr:row>29</xdr:row>
      <xdr:rowOff>266700</xdr:rowOff>
    </xdr:to>
    <xdr:sp macro="" textlink="">
      <xdr:nvSpPr>
        <xdr:cNvPr id="32460" name="Text Box 1"/>
        <xdr:cNvSpPr txBox="1">
          <a:spLocks noChangeArrowheads="1"/>
        </xdr:cNvSpPr>
      </xdr:nvSpPr>
      <xdr:spPr bwMode="auto">
        <a:xfrm>
          <a:off x="2790825" y="89154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36</xdr:row>
      <xdr:rowOff>0</xdr:rowOff>
    </xdr:to>
    <xdr:sp macro="" textlink="">
      <xdr:nvSpPr>
        <xdr:cNvPr id="32461" name="Text Box 1"/>
        <xdr:cNvSpPr txBox="1">
          <a:spLocks noChangeArrowheads="1"/>
        </xdr:cNvSpPr>
      </xdr:nvSpPr>
      <xdr:spPr bwMode="auto">
        <a:xfrm>
          <a:off x="2790825" y="1123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36</xdr:row>
      <xdr:rowOff>0</xdr:rowOff>
    </xdr:to>
    <xdr:sp macro="" textlink="">
      <xdr:nvSpPr>
        <xdr:cNvPr id="32462" name="Text Box 1"/>
        <xdr:cNvSpPr txBox="1">
          <a:spLocks noChangeArrowheads="1"/>
        </xdr:cNvSpPr>
      </xdr:nvSpPr>
      <xdr:spPr bwMode="auto">
        <a:xfrm>
          <a:off x="2790825" y="112395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36</xdr:row>
      <xdr:rowOff>133350</xdr:rowOff>
    </xdr:to>
    <xdr:sp macro="" textlink="">
      <xdr:nvSpPr>
        <xdr:cNvPr id="32463" name="Text Box 1"/>
        <xdr:cNvSpPr txBox="1">
          <a:spLocks noChangeArrowheads="1"/>
        </xdr:cNvSpPr>
      </xdr:nvSpPr>
      <xdr:spPr bwMode="auto">
        <a:xfrm>
          <a:off x="2790825" y="11239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36</xdr:row>
      <xdr:rowOff>133350</xdr:rowOff>
    </xdr:to>
    <xdr:sp macro="" textlink="">
      <xdr:nvSpPr>
        <xdr:cNvPr id="32464" name="Text Box 1"/>
        <xdr:cNvSpPr txBox="1">
          <a:spLocks noChangeArrowheads="1"/>
        </xdr:cNvSpPr>
      </xdr:nvSpPr>
      <xdr:spPr bwMode="auto">
        <a:xfrm>
          <a:off x="2790825" y="11239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36</xdr:row>
      <xdr:rowOff>142875</xdr:rowOff>
    </xdr:to>
    <xdr:sp macro="" textlink="">
      <xdr:nvSpPr>
        <xdr:cNvPr id="32465" name="Text Box 1"/>
        <xdr:cNvSpPr txBox="1">
          <a:spLocks noChangeArrowheads="1"/>
        </xdr:cNvSpPr>
      </xdr:nvSpPr>
      <xdr:spPr bwMode="auto">
        <a:xfrm>
          <a:off x="2790825" y="11239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36</xdr:row>
      <xdr:rowOff>142875</xdr:rowOff>
    </xdr:to>
    <xdr:sp macro="" textlink="">
      <xdr:nvSpPr>
        <xdr:cNvPr id="32466" name="Text Box 1"/>
        <xdr:cNvSpPr txBox="1">
          <a:spLocks noChangeArrowheads="1"/>
        </xdr:cNvSpPr>
      </xdr:nvSpPr>
      <xdr:spPr bwMode="auto">
        <a:xfrm>
          <a:off x="2790825" y="11239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20</xdr:row>
      <xdr:rowOff>190500</xdr:rowOff>
    </xdr:from>
    <xdr:to>
      <xdr:col>3</xdr:col>
      <xdr:colOff>142875</xdr:colOff>
      <xdr:row>21</xdr:row>
      <xdr:rowOff>238125</xdr:rowOff>
    </xdr:to>
    <xdr:sp macro="" textlink="">
      <xdr:nvSpPr>
        <xdr:cNvPr id="32467" name="Text Box 1"/>
        <xdr:cNvSpPr txBox="1">
          <a:spLocks noChangeArrowheads="1"/>
        </xdr:cNvSpPr>
      </xdr:nvSpPr>
      <xdr:spPr bwMode="auto">
        <a:xfrm>
          <a:off x="2790825" y="6400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20</xdr:row>
      <xdr:rowOff>190500</xdr:rowOff>
    </xdr:from>
    <xdr:to>
      <xdr:col>3</xdr:col>
      <xdr:colOff>142875</xdr:colOff>
      <xdr:row>21</xdr:row>
      <xdr:rowOff>238125</xdr:rowOff>
    </xdr:to>
    <xdr:sp macro="" textlink="">
      <xdr:nvSpPr>
        <xdr:cNvPr id="32468" name="Text Box 1"/>
        <xdr:cNvSpPr txBox="1">
          <a:spLocks noChangeArrowheads="1"/>
        </xdr:cNvSpPr>
      </xdr:nvSpPr>
      <xdr:spPr bwMode="auto">
        <a:xfrm>
          <a:off x="2790825" y="6400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7</xdr:row>
      <xdr:rowOff>190500</xdr:rowOff>
    </xdr:from>
    <xdr:to>
      <xdr:col>3</xdr:col>
      <xdr:colOff>142875</xdr:colOff>
      <xdr:row>9</xdr:row>
      <xdr:rowOff>180975</xdr:rowOff>
    </xdr:to>
    <xdr:sp macro="" textlink="">
      <xdr:nvSpPr>
        <xdr:cNvPr id="32469" name="Text Box 1"/>
        <xdr:cNvSpPr txBox="1">
          <a:spLocks noChangeArrowheads="1"/>
        </xdr:cNvSpPr>
      </xdr:nvSpPr>
      <xdr:spPr bwMode="auto">
        <a:xfrm>
          <a:off x="2790825" y="231457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7</xdr:row>
      <xdr:rowOff>371475</xdr:rowOff>
    </xdr:from>
    <xdr:to>
      <xdr:col>3</xdr:col>
      <xdr:colOff>142875</xdr:colOff>
      <xdr:row>8</xdr:row>
      <xdr:rowOff>200025</xdr:rowOff>
    </xdr:to>
    <xdr:sp macro="" textlink="">
      <xdr:nvSpPr>
        <xdr:cNvPr id="32470" name="Text Box 1"/>
        <xdr:cNvSpPr txBox="1">
          <a:spLocks noChangeArrowheads="1"/>
        </xdr:cNvSpPr>
      </xdr:nvSpPr>
      <xdr:spPr bwMode="auto">
        <a:xfrm>
          <a:off x="2790825" y="2438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33</xdr:row>
      <xdr:rowOff>0</xdr:rowOff>
    </xdr:from>
    <xdr:to>
      <xdr:col>2</xdr:col>
      <xdr:colOff>142875</xdr:colOff>
      <xdr:row>34</xdr:row>
      <xdr:rowOff>190500</xdr:rowOff>
    </xdr:to>
    <xdr:sp macro="" textlink="">
      <xdr:nvSpPr>
        <xdr:cNvPr id="31677" name="Text Box 1"/>
        <xdr:cNvSpPr txBox="1">
          <a:spLocks noChangeArrowheads="1"/>
        </xdr:cNvSpPr>
      </xdr:nvSpPr>
      <xdr:spPr bwMode="auto">
        <a:xfrm>
          <a:off x="1581150" y="1097280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33</xdr:row>
      <xdr:rowOff>0</xdr:rowOff>
    </xdr:from>
    <xdr:to>
      <xdr:col>2</xdr:col>
      <xdr:colOff>142875</xdr:colOff>
      <xdr:row>34</xdr:row>
      <xdr:rowOff>190500</xdr:rowOff>
    </xdr:to>
    <xdr:sp macro="" textlink="">
      <xdr:nvSpPr>
        <xdr:cNvPr id="31678" name="Text Box 1"/>
        <xdr:cNvSpPr txBox="1">
          <a:spLocks noChangeArrowheads="1"/>
        </xdr:cNvSpPr>
      </xdr:nvSpPr>
      <xdr:spPr bwMode="auto">
        <a:xfrm>
          <a:off x="1581150" y="10972800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85725</xdr:rowOff>
    </xdr:to>
    <xdr:sp macro="" textlink="">
      <xdr:nvSpPr>
        <xdr:cNvPr id="31679" name="Text Box 1"/>
        <xdr:cNvSpPr txBox="1">
          <a:spLocks noChangeArrowheads="1"/>
        </xdr:cNvSpPr>
      </xdr:nvSpPr>
      <xdr:spPr bwMode="auto">
        <a:xfrm>
          <a:off x="4286250" y="5143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16</xdr:row>
      <xdr:rowOff>0</xdr:rowOff>
    </xdr:from>
    <xdr:to>
      <xdr:col>4</xdr:col>
      <xdr:colOff>142875</xdr:colOff>
      <xdr:row>16</xdr:row>
      <xdr:rowOff>85725</xdr:rowOff>
    </xdr:to>
    <xdr:sp macro="" textlink="">
      <xdr:nvSpPr>
        <xdr:cNvPr id="31680" name="Text Box 1"/>
        <xdr:cNvSpPr txBox="1">
          <a:spLocks noChangeArrowheads="1"/>
        </xdr:cNvSpPr>
      </xdr:nvSpPr>
      <xdr:spPr bwMode="auto">
        <a:xfrm>
          <a:off x="4286250" y="51435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33</xdr:row>
      <xdr:rowOff>0</xdr:rowOff>
    </xdr:from>
    <xdr:to>
      <xdr:col>4</xdr:col>
      <xdr:colOff>142875</xdr:colOff>
      <xdr:row>34</xdr:row>
      <xdr:rowOff>19050</xdr:rowOff>
    </xdr:to>
    <xdr:sp macro="" textlink="">
      <xdr:nvSpPr>
        <xdr:cNvPr id="31681" name="Text Box 1"/>
        <xdr:cNvSpPr txBox="1">
          <a:spLocks noChangeArrowheads="1"/>
        </xdr:cNvSpPr>
      </xdr:nvSpPr>
      <xdr:spPr bwMode="auto">
        <a:xfrm>
          <a:off x="4286250" y="1097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33</xdr:row>
      <xdr:rowOff>0</xdr:rowOff>
    </xdr:from>
    <xdr:to>
      <xdr:col>4</xdr:col>
      <xdr:colOff>142875</xdr:colOff>
      <xdr:row>34</xdr:row>
      <xdr:rowOff>19050</xdr:rowOff>
    </xdr:to>
    <xdr:sp macro="" textlink="">
      <xdr:nvSpPr>
        <xdr:cNvPr id="31682" name="Text Box 1"/>
        <xdr:cNvSpPr txBox="1">
          <a:spLocks noChangeArrowheads="1"/>
        </xdr:cNvSpPr>
      </xdr:nvSpPr>
      <xdr:spPr bwMode="auto">
        <a:xfrm>
          <a:off x="4286250" y="109728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33</xdr:row>
      <xdr:rowOff>0</xdr:rowOff>
    </xdr:from>
    <xdr:to>
      <xdr:col>5</xdr:col>
      <xdr:colOff>142875</xdr:colOff>
      <xdr:row>33</xdr:row>
      <xdr:rowOff>123825</xdr:rowOff>
    </xdr:to>
    <xdr:sp macro="" textlink="">
      <xdr:nvSpPr>
        <xdr:cNvPr id="31683" name="Text Box 1"/>
        <xdr:cNvSpPr txBox="1">
          <a:spLocks noChangeArrowheads="1"/>
        </xdr:cNvSpPr>
      </xdr:nvSpPr>
      <xdr:spPr bwMode="auto">
        <a:xfrm>
          <a:off x="5819775" y="109728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33</xdr:row>
      <xdr:rowOff>0</xdr:rowOff>
    </xdr:from>
    <xdr:to>
      <xdr:col>5</xdr:col>
      <xdr:colOff>142875</xdr:colOff>
      <xdr:row>33</xdr:row>
      <xdr:rowOff>123825</xdr:rowOff>
    </xdr:to>
    <xdr:sp macro="" textlink="">
      <xdr:nvSpPr>
        <xdr:cNvPr id="31684" name="Text Box 1"/>
        <xdr:cNvSpPr txBox="1">
          <a:spLocks noChangeArrowheads="1"/>
        </xdr:cNvSpPr>
      </xdr:nvSpPr>
      <xdr:spPr bwMode="auto">
        <a:xfrm>
          <a:off x="5819775" y="109728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33</xdr:row>
      <xdr:rowOff>0</xdr:rowOff>
    </xdr:from>
    <xdr:to>
      <xdr:col>4</xdr:col>
      <xdr:colOff>142875</xdr:colOff>
      <xdr:row>33</xdr:row>
      <xdr:rowOff>142875</xdr:rowOff>
    </xdr:to>
    <xdr:sp macro="" textlink="">
      <xdr:nvSpPr>
        <xdr:cNvPr id="31685" name="Text Box 1"/>
        <xdr:cNvSpPr txBox="1">
          <a:spLocks noChangeArrowheads="1"/>
        </xdr:cNvSpPr>
      </xdr:nvSpPr>
      <xdr:spPr bwMode="auto">
        <a:xfrm>
          <a:off x="4286250" y="10972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33</xdr:row>
      <xdr:rowOff>0</xdr:rowOff>
    </xdr:from>
    <xdr:to>
      <xdr:col>4</xdr:col>
      <xdr:colOff>142875</xdr:colOff>
      <xdr:row>33</xdr:row>
      <xdr:rowOff>142875</xdr:rowOff>
    </xdr:to>
    <xdr:sp macro="" textlink="">
      <xdr:nvSpPr>
        <xdr:cNvPr id="31686" name="Text Box 1"/>
        <xdr:cNvSpPr txBox="1">
          <a:spLocks noChangeArrowheads="1"/>
        </xdr:cNvSpPr>
      </xdr:nvSpPr>
      <xdr:spPr bwMode="auto">
        <a:xfrm>
          <a:off x="4286250" y="10972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35</xdr:row>
      <xdr:rowOff>0</xdr:rowOff>
    </xdr:from>
    <xdr:to>
      <xdr:col>3</xdr:col>
      <xdr:colOff>142875</xdr:colOff>
      <xdr:row>36</xdr:row>
      <xdr:rowOff>76200</xdr:rowOff>
    </xdr:to>
    <xdr:sp macro="" textlink="">
      <xdr:nvSpPr>
        <xdr:cNvPr id="31687" name="Text Box 1"/>
        <xdr:cNvSpPr txBox="1">
          <a:spLocks noChangeArrowheads="1"/>
        </xdr:cNvSpPr>
      </xdr:nvSpPr>
      <xdr:spPr bwMode="auto">
        <a:xfrm>
          <a:off x="2914650" y="116586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35</xdr:row>
      <xdr:rowOff>0</xdr:rowOff>
    </xdr:from>
    <xdr:to>
      <xdr:col>3</xdr:col>
      <xdr:colOff>142875</xdr:colOff>
      <xdr:row>36</xdr:row>
      <xdr:rowOff>76200</xdr:rowOff>
    </xdr:to>
    <xdr:sp macro="" textlink="">
      <xdr:nvSpPr>
        <xdr:cNvPr id="31688" name="Text Box 1"/>
        <xdr:cNvSpPr txBox="1">
          <a:spLocks noChangeArrowheads="1"/>
        </xdr:cNvSpPr>
      </xdr:nvSpPr>
      <xdr:spPr bwMode="auto">
        <a:xfrm>
          <a:off x="2914650" y="116586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0</xdr:rowOff>
    </xdr:from>
    <xdr:to>
      <xdr:col>3</xdr:col>
      <xdr:colOff>142875</xdr:colOff>
      <xdr:row>8</xdr:row>
      <xdr:rowOff>0</xdr:rowOff>
    </xdr:to>
    <xdr:sp macro="" textlink="">
      <xdr:nvSpPr>
        <xdr:cNvPr id="31689" name="Text Box 1"/>
        <xdr:cNvSpPr txBox="1">
          <a:spLocks noChangeArrowheads="1"/>
        </xdr:cNvSpPr>
      </xdr:nvSpPr>
      <xdr:spPr bwMode="auto">
        <a:xfrm>
          <a:off x="2914650" y="24003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0</xdr:rowOff>
    </xdr:from>
    <xdr:to>
      <xdr:col>3</xdr:col>
      <xdr:colOff>142875</xdr:colOff>
      <xdr:row>8</xdr:row>
      <xdr:rowOff>0</xdr:rowOff>
    </xdr:to>
    <xdr:sp macro="" textlink="">
      <xdr:nvSpPr>
        <xdr:cNvPr id="31690" name="Text Box 1"/>
        <xdr:cNvSpPr txBox="1">
          <a:spLocks noChangeArrowheads="1"/>
        </xdr:cNvSpPr>
      </xdr:nvSpPr>
      <xdr:spPr bwMode="auto">
        <a:xfrm>
          <a:off x="2914650" y="24003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33</xdr:row>
      <xdr:rowOff>0</xdr:rowOff>
    </xdr:from>
    <xdr:to>
      <xdr:col>4</xdr:col>
      <xdr:colOff>142875</xdr:colOff>
      <xdr:row>34</xdr:row>
      <xdr:rowOff>0</xdr:rowOff>
    </xdr:to>
    <xdr:sp macro="" textlink="">
      <xdr:nvSpPr>
        <xdr:cNvPr id="31691" name="Text Box 1"/>
        <xdr:cNvSpPr txBox="1">
          <a:spLocks noChangeArrowheads="1"/>
        </xdr:cNvSpPr>
      </xdr:nvSpPr>
      <xdr:spPr bwMode="auto">
        <a:xfrm>
          <a:off x="4286250" y="10972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33</xdr:row>
      <xdr:rowOff>0</xdr:rowOff>
    </xdr:from>
    <xdr:to>
      <xdr:col>4</xdr:col>
      <xdr:colOff>142875</xdr:colOff>
      <xdr:row>34</xdr:row>
      <xdr:rowOff>0</xdr:rowOff>
    </xdr:to>
    <xdr:sp macro="" textlink="">
      <xdr:nvSpPr>
        <xdr:cNvPr id="31692" name="Text Box 1"/>
        <xdr:cNvSpPr txBox="1">
          <a:spLocks noChangeArrowheads="1"/>
        </xdr:cNvSpPr>
      </xdr:nvSpPr>
      <xdr:spPr bwMode="auto">
        <a:xfrm>
          <a:off x="4286250" y="10972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33</xdr:row>
      <xdr:rowOff>0</xdr:rowOff>
    </xdr:from>
    <xdr:to>
      <xdr:col>4</xdr:col>
      <xdr:colOff>142875</xdr:colOff>
      <xdr:row>34</xdr:row>
      <xdr:rowOff>0</xdr:rowOff>
    </xdr:to>
    <xdr:sp macro="" textlink="">
      <xdr:nvSpPr>
        <xdr:cNvPr id="31693" name="Text Box 1"/>
        <xdr:cNvSpPr txBox="1">
          <a:spLocks noChangeArrowheads="1"/>
        </xdr:cNvSpPr>
      </xdr:nvSpPr>
      <xdr:spPr bwMode="auto">
        <a:xfrm>
          <a:off x="4286250" y="10972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33</xdr:row>
      <xdr:rowOff>0</xdr:rowOff>
    </xdr:from>
    <xdr:to>
      <xdr:col>4</xdr:col>
      <xdr:colOff>142875</xdr:colOff>
      <xdr:row>34</xdr:row>
      <xdr:rowOff>0</xdr:rowOff>
    </xdr:to>
    <xdr:sp macro="" textlink="">
      <xdr:nvSpPr>
        <xdr:cNvPr id="31694" name="Text Box 1"/>
        <xdr:cNvSpPr txBox="1">
          <a:spLocks noChangeArrowheads="1"/>
        </xdr:cNvSpPr>
      </xdr:nvSpPr>
      <xdr:spPr bwMode="auto">
        <a:xfrm>
          <a:off x="4286250" y="109728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33</xdr:row>
      <xdr:rowOff>0</xdr:rowOff>
    </xdr:from>
    <xdr:to>
      <xdr:col>4</xdr:col>
      <xdr:colOff>142875</xdr:colOff>
      <xdr:row>33</xdr:row>
      <xdr:rowOff>304800</xdr:rowOff>
    </xdr:to>
    <xdr:sp macro="" textlink="">
      <xdr:nvSpPr>
        <xdr:cNvPr id="31695" name="Text Box 1"/>
        <xdr:cNvSpPr txBox="1">
          <a:spLocks noChangeArrowheads="1"/>
        </xdr:cNvSpPr>
      </xdr:nvSpPr>
      <xdr:spPr bwMode="auto">
        <a:xfrm>
          <a:off x="4286250" y="109728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33</xdr:row>
      <xdr:rowOff>0</xdr:rowOff>
    </xdr:from>
    <xdr:to>
      <xdr:col>4</xdr:col>
      <xdr:colOff>142875</xdr:colOff>
      <xdr:row>33</xdr:row>
      <xdr:rowOff>304800</xdr:rowOff>
    </xdr:to>
    <xdr:sp macro="" textlink="">
      <xdr:nvSpPr>
        <xdr:cNvPr id="31696" name="Text Box 1"/>
        <xdr:cNvSpPr txBox="1">
          <a:spLocks noChangeArrowheads="1"/>
        </xdr:cNvSpPr>
      </xdr:nvSpPr>
      <xdr:spPr bwMode="auto">
        <a:xfrm>
          <a:off x="4286250" y="109728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33</xdr:row>
      <xdr:rowOff>0</xdr:rowOff>
    </xdr:from>
    <xdr:to>
      <xdr:col>3</xdr:col>
      <xdr:colOff>142875</xdr:colOff>
      <xdr:row>33</xdr:row>
      <xdr:rowOff>123825</xdr:rowOff>
    </xdr:to>
    <xdr:sp macro="" textlink="">
      <xdr:nvSpPr>
        <xdr:cNvPr id="31697" name="Text Box 1"/>
        <xdr:cNvSpPr txBox="1">
          <a:spLocks noChangeArrowheads="1"/>
        </xdr:cNvSpPr>
      </xdr:nvSpPr>
      <xdr:spPr bwMode="auto">
        <a:xfrm>
          <a:off x="2914650" y="109728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33</xdr:row>
      <xdr:rowOff>0</xdr:rowOff>
    </xdr:from>
    <xdr:to>
      <xdr:col>3</xdr:col>
      <xdr:colOff>142875</xdr:colOff>
      <xdr:row>33</xdr:row>
      <xdr:rowOff>123825</xdr:rowOff>
    </xdr:to>
    <xdr:sp macro="" textlink="">
      <xdr:nvSpPr>
        <xdr:cNvPr id="31698" name="Text Box 1"/>
        <xdr:cNvSpPr txBox="1">
          <a:spLocks noChangeArrowheads="1"/>
        </xdr:cNvSpPr>
      </xdr:nvSpPr>
      <xdr:spPr bwMode="auto">
        <a:xfrm>
          <a:off x="2914650" y="109728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35</xdr:row>
      <xdr:rowOff>0</xdr:rowOff>
    </xdr:from>
    <xdr:to>
      <xdr:col>3</xdr:col>
      <xdr:colOff>142875</xdr:colOff>
      <xdr:row>37</xdr:row>
      <xdr:rowOff>180975</xdr:rowOff>
    </xdr:to>
    <xdr:sp macro="" textlink="">
      <xdr:nvSpPr>
        <xdr:cNvPr id="31699" name="Text Box 1"/>
        <xdr:cNvSpPr txBox="1">
          <a:spLocks noChangeArrowheads="1"/>
        </xdr:cNvSpPr>
      </xdr:nvSpPr>
      <xdr:spPr bwMode="auto">
        <a:xfrm>
          <a:off x="2914650" y="116586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35</xdr:row>
      <xdr:rowOff>0</xdr:rowOff>
    </xdr:from>
    <xdr:to>
      <xdr:col>3</xdr:col>
      <xdr:colOff>142875</xdr:colOff>
      <xdr:row>36</xdr:row>
      <xdr:rowOff>180975</xdr:rowOff>
    </xdr:to>
    <xdr:sp macro="" textlink="">
      <xdr:nvSpPr>
        <xdr:cNvPr id="31700" name="Text Box 1"/>
        <xdr:cNvSpPr txBox="1">
          <a:spLocks noChangeArrowheads="1"/>
        </xdr:cNvSpPr>
      </xdr:nvSpPr>
      <xdr:spPr bwMode="auto">
        <a:xfrm>
          <a:off x="2914650" y="116586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35</xdr:row>
      <xdr:rowOff>0</xdr:rowOff>
    </xdr:from>
    <xdr:to>
      <xdr:col>4</xdr:col>
      <xdr:colOff>142875</xdr:colOff>
      <xdr:row>36</xdr:row>
      <xdr:rowOff>0</xdr:rowOff>
    </xdr:to>
    <xdr:sp macro="" textlink="">
      <xdr:nvSpPr>
        <xdr:cNvPr id="31701" name="Text Box 1"/>
        <xdr:cNvSpPr txBox="1">
          <a:spLocks noChangeArrowheads="1"/>
        </xdr:cNvSpPr>
      </xdr:nvSpPr>
      <xdr:spPr bwMode="auto">
        <a:xfrm>
          <a:off x="4286250" y="11658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35</xdr:row>
      <xdr:rowOff>0</xdr:rowOff>
    </xdr:from>
    <xdr:to>
      <xdr:col>4</xdr:col>
      <xdr:colOff>142875</xdr:colOff>
      <xdr:row>36</xdr:row>
      <xdr:rowOff>0</xdr:rowOff>
    </xdr:to>
    <xdr:sp macro="" textlink="">
      <xdr:nvSpPr>
        <xdr:cNvPr id="31702" name="Text Box 1"/>
        <xdr:cNvSpPr txBox="1">
          <a:spLocks noChangeArrowheads="1"/>
        </xdr:cNvSpPr>
      </xdr:nvSpPr>
      <xdr:spPr bwMode="auto">
        <a:xfrm>
          <a:off x="4286250" y="11658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0</xdr:rowOff>
    </xdr:from>
    <xdr:to>
      <xdr:col>3</xdr:col>
      <xdr:colOff>142875</xdr:colOff>
      <xdr:row>8</xdr:row>
      <xdr:rowOff>123825</xdr:rowOff>
    </xdr:to>
    <xdr:sp macro="" textlink="">
      <xdr:nvSpPr>
        <xdr:cNvPr id="31703" name="Text Box 1"/>
        <xdr:cNvSpPr txBox="1">
          <a:spLocks noChangeArrowheads="1"/>
        </xdr:cNvSpPr>
      </xdr:nvSpPr>
      <xdr:spPr bwMode="auto">
        <a:xfrm>
          <a:off x="2914650" y="24003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0</xdr:rowOff>
    </xdr:from>
    <xdr:to>
      <xdr:col>3</xdr:col>
      <xdr:colOff>142875</xdr:colOff>
      <xdr:row>8</xdr:row>
      <xdr:rowOff>123825</xdr:rowOff>
    </xdr:to>
    <xdr:sp macro="" textlink="">
      <xdr:nvSpPr>
        <xdr:cNvPr id="31704" name="Text Box 1"/>
        <xdr:cNvSpPr txBox="1">
          <a:spLocks noChangeArrowheads="1"/>
        </xdr:cNvSpPr>
      </xdr:nvSpPr>
      <xdr:spPr bwMode="auto">
        <a:xfrm>
          <a:off x="2914650" y="2400300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38</xdr:row>
      <xdr:rowOff>123825</xdr:rowOff>
    </xdr:to>
    <xdr:sp macro="" textlink="">
      <xdr:nvSpPr>
        <xdr:cNvPr id="31705" name="Text Box 1"/>
        <xdr:cNvSpPr txBox="1">
          <a:spLocks noChangeArrowheads="1"/>
        </xdr:cNvSpPr>
      </xdr:nvSpPr>
      <xdr:spPr bwMode="auto">
        <a:xfrm>
          <a:off x="2914650" y="118491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37</xdr:row>
      <xdr:rowOff>133350</xdr:rowOff>
    </xdr:to>
    <xdr:sp macro="" textlink="">
      <xdr:nvSpPr>
        <xdr:cNvPr id="31706" name="Text Box 1"/>
        <xdr:cNvSpPr txBox="1">
          <a:spLocks noChangeArrowheads="1"/>
        </xdr:cNvSpPr>
      </xdr:nvSpPr>
      <xdr:spPr bwMode="auto">
        <a:xfrm>
          <a:off x="2914650" y="118491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37</xdr:row>
      <xdr:rowOff>0</xdr:rowOff>
    </xdr:from>
    <xdr:to>
      <xdr:col>4</xdr:col>
      <xdr:colOff>142875</xdr:colOff>
      <xdr:row>40</xdr:row>
      <xdr:rowOff>0</xdr:rowOff>
    </xdr:to>
    <xdr:sp macro="" textlink="">
      <xdr:nvSpPr>
        <xdr:cNvPr id="31707" name="Text Box 1"/>
        <xdr:cNvSpPr txBox="1">
          <a:spLocks noChangeArrowheads="1"/>
        </xdr:cNvSpPr>
      </xdr:nvSpPr>
      <xdr:spPr bwMode="auto">
        <a:xfrm>
          <a:off x="4286250" y="12087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37</xdr:row>
      <xdr:rowOff>0</xdr:rowOff>
    </xdr:from>
    <xdr:to>
      <xdr:col>4</xdr:col>
      <xdr:colOff>142875</xdr:colOff>
      <xdr:row>40</xdr:row>
      <xdr:rowOff>0</xdr:rowOff>
    </xdr:to>
    <xdr:sp macro="" textlink="">
      <xdr:nvSpPr>
        <xdr:cNvPr id="31708" name="Text Box 1"/>
        <xdr:cNvSpPr txBox="1">
          <a:spLocks noChangeArrowheads="1"/>
        </xdr:cNvSpPr>
      </xdr:nvSpPr>
      <xdr:spPr bwMode="auto">
        <a:xfrm>
          <a:off x="4286250" y="120872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38</xdr:row>
      <xdr:rowOff>28575</xdr:rowOff>
    </xdr:to>
    <xdr:sp macro="" textlink="">
      <xdr:nvSpPr>
        <xdr:cNvPr id="31709" name="Text Box 1"/>
        <xdr:cNvSpPr txBox="1">
          <a:spLocks noChangeArrowheads="1"/>
        </xdr:cNvSpPr>
      </xdr:nvSpPr>
      <xdr:spPr bwMode="auto">
        <a:xfrm>
          <a:off x="2914650" y="118491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37</xdr:row>
      <xdr:rowOff>85725</xdr:rowOff>
    </xdr:to>
    <xdr:sp macro="" textlink="">
      <xdr:nvSpPr>
        <xdr:cNvPr id="31710" name="Text Box 1"/>
        <xdr:cNvSpPr txBox="1">
          <a:spLocks noChangeArrowheads="1"/>
        </xdr:cNvSpPr>
      </xdr:nvSpPr>
      <xdr:spPr bwMode="auto">
        <a:xfrm>
          <a:off x="2914650" y="118491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37</xdr:row>
      <xdr:rowOff>0</xdr:rowOff>
    </xdr:from>
    <xdr:to>
      <xdr:col>4</xdr:col>
      <xdr:colOff>142875</xdr:colOff>
      <xdr:row>39</xdr:row>
      <xdr:rowOff>95250</xdr:rowOff>
    </xdr:to>
    <xdr:sp macro="" textlink="">
      <xdr:nvSpPr>
        <xdr:cNvPr id="31711" name="Text Box 1"/>
        <xdr:cNvSpPr txBox="1">
          <a:spLocks noChangeArrowheads="1"/>
        </xdr:cNvSpPr>
      </xdr:nvSpPr>
      <xdr:spPr bwMode="auto">
        <a:xfrm>
          <a:off x="4286250" y="120872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37</xdr:row>
      <xdr:rowOff>0</xdr:rowOff>
    </xdr:from>
    <xdr:to>
      <xdr:col>4</xdr:col>
      <xdr:colOff>142875</xdr:colOff>
      <xdr:row>39</xdr:row>
      <xdr:rowOff>95250</xdr:rowOff>
    </xdr:to>
    <xdr:sp macro="" textlink="">
      <xdr:nvSpPr>
        <xdr:cNvPr id="31712" name="Text Box 1"/>
        <xdr:cNvSpPr txBox="1">
          <a:spLocks noChangeArrowheads="1"/>
        </xdr:cNvSpPr>
      </xdr:nvSpPr>
      <xdr:spPr bwMode="auto">
        <a:xfrm>
          <a:off x="4286250" y="120872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38</xdr:row>
      <xdr:rowOff>28575</xdr:rowOff>
    </xdr:to>
    <xdr:sp macro="" textlink="">
      <xdr:nvSpPr>
        <xdr:cNvPr id="31713" name="Text Box 1"/>
        <xdr:cNvSpPr txBox="1">
          <a:spLocks noChangeArrowheads="1"/>
        </xdr:cNvSpPr>
      </xdr:nvSpPr>
      <xdr:spPr bwMode="auto">
        <a:xfrm>
          <a:off x="2914650" y="118491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37</xdr:row>
      <xdr:rowOff>85725</xdr:rowOff>
    </xdr:to>
    <xdr:sp macro="" textlink="">
      <xdr:nvSpPr>
        <xdr:cNvPr id="31714" name="Text Box 1"/>
        <xdr:cNvSpPr txBox="1">
          <a:spLocks noChangeArrowheads="1"/>
        </xdr:cNvSpPr>
      </xdr:nvSpPr>
      <xdr:spPr bwMode="auto">
        <a:xfrm>
          <a:off x="2914650" y="118491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37</xdr:row>
      <xdr:rowOff>0</xdr:rowOff>
    </xdr:from>
    <xdr:to>
      <xdr:col>4</xdr:col>
      <xdr:colOff>142875</xdr:colOff>
      <xdr:row>39</xdr:row>
      <xdr:rowOff>95250</xdr:rowOff>
    </xdr:to>
    <xdr:sp macro="" textlink="">
      <xdr:nvSpPr>
        <xdr:cNvPr id="31715" name="Text Box 1"/>
        <xdr:cNvSpPr txBox="1">
          <a:spLocks noChangeArrowheads="1"/>
        </xdr:cNvSpPr>
      </xdr:nvSpPr>
      <xdr:spPr bwMode="auto">
        <a:xfrm>
          <a:off x="4286250" y="120872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37</xdr:row>
      <xdr:rowOff>0</xdr:rowOff>
    </xdr:from>
    <xdr:to>
      <xdr:col>4</xdr:col>
      <xdr:colOff>142875</xdr:colOff>
      <xdr:row>39</xdr:row>
      <xdr:rowOff>95250</xdr:rowOff>
    </xdr:to>
    <xdr:sp macro="" textlink="">
      <xdr:nvSpPr>
        <xdr:cNvPr id="31716" name="Text Box 1"/>
        <xdr:cNvSpPr txBox="1">
          <a:spLocks noChangeArrowheads="1"/>
        </xdr:cNvSpPr>
      </xdr:nvSpPr>
      <xdr:spPr bwMode="auto">
        <a:xfrm>
          <a:off x="4286250" y="120872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38</xdr:row>
      <xdr:rowOff>28575</xdr:rowOff>
    </xdr:to>
    <xdr:sp macro="" textlink="">
      <xdr:nvSpPr>
        <xdr:cNvPr id="31717" name="Text Box 1"/>
        <xdr:cNvSpPr txBox="1">
          <a:spLocks noChangeArrowheads="1"/>
        </xdr:cNvSpPr>
      </xdr:nvSpPr>
      <xdr:spPr bwMode="auto">
        <a:xfrm>
          <a:off x="2914650" y="118491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37</xdr:row>
      <xdr:rowOff>85725</xdr:rowOff>
    </xdr:to>
    <xdr:sp macro="" textlink="">
      <xdr:nvSpPr>
        <xdr:cNvPr id="31718" name="Text Box 1"/>
        <xdr:cNvSpPr txBox="1">
          <a:spLocks noChangeArrowheads="1"/>
        </xdr:cNvSpPr>
      </xdr:nvSpPr>
      <xdr:spPr bwMode="auto">
        <a:xfrm>
          <a:off x="2914650" y="118491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37</xdr:row>
      <xdr:rowOff>0</xdr:rowOff>
    </xdr:from>
    <xdr:to>
      <xdr:col>4</xdr:col>
      <xdr:colOff>142875</xdr:colOff>
      <xdr:row>39</xdr:row>
      <xdr:rowOff>95250</xdr:rowOff>
    </xdr:to>
    <xdr:sp macro="" textlink="">
      <xdr:nvSpPr>
        <xdr:cNvPr id="31719" name="Text Box 1"/>
        <xdr:cNvSpPr txBox="1">
          <a:spLocks noChangeArrowheads="1"/>
        </xdr:cNvSpPr>
      </xdr:nvSpPr>
      <xdr:spPr bwMode="auto">
        <a:xfrm>
          <a:off x="4286250" y="120872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37</xdr:row>
      <xdr:rowOff>0</xdr:rowOff>
    </xdr:from>
    <xdr:to>
      <xdr:col>4</xdr:col>
      <xdr:colOff>142875</xdr:colOff>
      <xdr:row>39</xdr:row>
      <xdr:rowOff>95250</xdr:rowOff>
    </xdr:to>
    <xdr:sp macro="" textlink="">
      <xdr:nvSpPr>
        <xdr:cNvPr id="31720" name="Text Box 1"/>
        <xdr:cNvSpPr txBox="1">
          <a:spLocks noChangeArrowheads="1"/>
        </xdr:cNvSpPr>
      </xdr:nvSpPr>
      <xdr:spPr bwMode="auto">
        <a:xfrm>
          <a:off x="4286250" y="120872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0</xdr:rowOff>
    </xdr:from>
    <xdr:to>
      <xdr:col>3</xdr:col>
      <xdr:colOff>142875</xdr:colOff>
      <xdr:row>8</xdr:row>
      <xdr:rowOff>0</xdr:rowOff>
    </xdr:to>
    <xdr:sp macro="" textlink="">
      <xdr:nvSpPr>
        <xdr:cNvPr id="31721" name="Text Box 1"/>
        <xdr:cNvSpPr txBox="1">
          <a:spLocks noChangeArrowheads="1"/>
        </xdr:cNvSpPr>
      </xdr:nvSpPr>
      <xdr:spPr bwMode="auto">
        <a:xfrm>
          <a:off x="2914650" y="24003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8</xdr:row>
      <xdr:rowOff>0</xdr:rowOff>
    </xdr:from>
    <xdr:to>
      <xdr:col>3</xdr:col>
      <xdr:colOff>142875</xdr:colOff>
      <xdr:row>8</xdr:row>
      <xdr:rowOff>0</xdr:rowOff>
    </xdr:to>
    <xdr:sp macro="" textlink="">
      <xdr:nvSpPr>
        <xdr:cNvPr id="31722" name="Text Box 1"/>
        <xdr:cNvSpPr txBox="1">
          <a:spLocks noChangeArrowheads="1"/>
        </xdr:cNvSpPr>
      </xdr:nvSpPr>
      <xdr:spPr bwMode="auto">
        <a:xfrm>
          <a:off x="2914650" y="24003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38</xdr:row>
      <xdr:rowOff>28575</xdr:rowOff>
    </xdr:to>
    <xdr:sp macro="" textlink="">
      <xdr:nvSpPr>
        <xdr:cNvPr id="31723" name="Text Box 1"/>
        <xdr:cNvSpPr txBox="1">
          <a:spLocks noChangeArrowheads="1"/>
        </xdr:cNvSpPr>
      </xdr:nvSpPr>
      <xdr:spPr bwMode="auto">
        <a:xfrm>
          <a:off x="2914650" y="118491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37</xdr:row>
      <xdr:rowOff>85725</xdr:rowOff>
    </xdr:to>
    <xdr:sp macro="" textlink="">
      <xdr:nvSpPr>
        <xdr:cNvPr id="31724" name="Text Box 1"/>
        <xdr:cNvSpPr txBox="1">
          <a:spLocks noChangeArrowheads="1"/>
        </xdr:cNvSpPr>
      </xdr:nvSpPr>
      <xdr:spPr bwMode="auto">
        <a:xfrm>
          <a:off x="2914650" y="118491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37</xdr:row>
      <xdr:rowOff>0</xdr:rowOff>
    </xdr:from>
    <xdr:to>
      <xdr:col>4</xdr:col>
      <xdr:colOff>142875</xdr:colOff>
      <xdr:row>39</xdr:row>
      <xdr:rowOff>95250</xdr:rowOff>
    </xdr:to>
    <xdr:sp macro="" textlink="">
      <xdr:nvSpPr>
        <xdr:cNvPr id="31725" name="Text Box 1"/>
        <xdr:cNvSpPr txBox="1">
          <a:spLocks noChangeArrowheads="1"/>
        </xdr:cNvSpPr>
      </xdr:nvSpPr>
      <xdr:spPr bwMode="auto">
        <a:xfrm>
          <a:off x="4286250" y="120872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37</xdr:row>
      <xdr:rowOff>0</xdr:rowOff>
    </xdr:from>
    <xdr:to>
      <xdr:col>4</xdr:col>
      <xdr:colOff>142875</xdr:colOff>
      <xdr:row>39</xdr:row>
      <xdr:rowOff>95250</xdr:rowOff>
    </xdr:to>
    <xdr:sp macro="" textlink="">
      <xdr:nvSpPr>
        <xdr:cNvPr id="31726" name="Text Box 1"/>
        <xdr:cNvSpPr txBox="1">
          <a:spLocks noChangeArrowheads="1"/>
        </xdr:cNvSpPr>
      </xdr:nvSpPr>
      <xdr:spPr bwMode="auto">
        <a:xfrm>
          <a:off x="4286250" y="120872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38</xdr:row>
      <xdr:rowOff>28575</xdr:rowOff>
    </xdr:to>
    <xdr:sp macro="" textlink="">
      <xdr:nvSpPr>
        <xdr:cNvPr id="31727" name="Text Box 1"/>
        <xdr:cNvSpPr txBox="1">
          <a:spLocks noChangeArrowheads="1"/>
        </xdr:cNvSpPr>
      </xdr:nvSpPr>
      <xdr:spPr bwMode="auto">
        <a:xfrm>
          <a:off x="2914650" y="118491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37</xdr:row>
      <xdr:rowOff>85725</xdr:rowOff>
    </xdr:to>
    <xdr:sp macro="" textlink="">
      <xdr:nvSpPr>
        <xdr:cNvPr id="31728" name="Text Box 1"/>
        <xdr:cNvSpPr txBox="1">
          <a:spLocks noChangeArrowheads="1"/>
        </xdr:cNvSpPr>
      </xdr:nvSpPr>
      <xdr:spPr bwMode="auto">
        <a:xfrm>
          <a:off x="2914650" y="118491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37</xdr:row>
      <xdr:rowOff>0</xdr:rowOff>
    </xdr:from>
    <xdr:to>
      <xdr:col>4</xdr:col>
      <xdr:colOff>142875</xdr:colOff>
      <xdr:row>39</xdr:row>
      <xdr:rowOff>95250</xdr:rowOff>
    </xdr:to>
    <xdr:sp macro="" textlink="">
      <xdr:nvSpPr>
        <xdr:cNvPr id="31729" name="Text Box 1"/>
        <xdr:cNvSpPr txBox="1">
          <a:spLocks noChangeArrowheads="1"/>
        </xdr:cNvSpPr>
      </xdr:nvSpPr>
      <xdr:spPr bwMode="auto">
        <a:xfrm>
          <a:off x="4286250" y="120872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37</xdr:row>
      <xdr:rowOff>0</xdr:rowOff>
    </xdr:from>
    <xdr:to>
      <xdr:col>4</xdr:col>
      <xdr:colOff>142875</xdr:colOff>
      <xdr:row>39</xdr:row>
      <xdr:rowOff>95250</xdr:rowOff>
    </xdr:to>
    <xdr:sp macro="" textlink="">
      <xdr:nvSpPr>
        <xdr:cNvPr id="31730" name="Text Box 1"/>
        <xdr:cNvSpPr txBox="1">
          <a:spLocks noChangeArrowheads="1"/>
        </xdr:cNvSpPr>
      </xdr:nvSpPr>
      <xdr:spPr bwMode="auto">
        <a:xfrm>
          <a:off x="4286250" y="120872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38</xdr:row>
      <xdr:rowOff>28575</xdr:rowOff>
    </xdr:to>
    <xdr:sp macro="" textlink="">
      <xdr:nvSpPr>
        <xdr:cNvPr id="31731" name="Text Box 1"/>
        <xdr:cNvSpPr txBox="1">
          <a:spLocks noChangeArrowheads="1"/>
        </xdr:cNvSpPr>
      </xdr:nvSpPr>
      <xdr:spPr bwMode="auto">
        <a:xfrm>
          <a:off x="2914650" y="118491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142875</xdr:colOff>
      <xdr:row>37</xdr:row>
      <xdr:rowOff>85725</xdr:rowOff>
    </xdr:to>
    <xdr:sp macro="" textlink="">
      <xdr:nvSpPr>
        <xdr:cNvPr id="31732" name="Text Box 1"/>
        <xdr:cNvSpPr txBox="1">
          <a:spLocks noChangeArrowheads="1"/>
        </xdr:cNvSpPr>
      </xdr:nvSpPr>
      <xdr:spPr bwMode="auto">
        <a:xfrm>
          <a:off x="2914650" y="1184910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37</xdr:row>
      <xdr:rowOff>0</xdr:rowOff>
    </xdr:from>
    <xdr:to>
      <xdr:col>4</xdr:col>
      <xdr:colOff>142875</xdr:colOff>
      <xdr:row>39</xdr:row>
      <xdr:rowOff>95250</xdr:rowOff>
    </xdr:to>
    <xdr:sp macro="" textlink="">
      <xdr:nvSpPr>
        <xdr:cNvPr id="31733" name="Text Box 1"/>
        <xdr:cNvSpPr txBox="1">
          <a:spLocks noChangeArrowheads="1"/>
        </xdr:cNvSpPr>
      </xdr:nvSpPr>
      <xdr:spPr bwMode="auto">
        <a:xfrm>
          <a:off x="4286250" y="120872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37</xdr:row>
      <xdr:rowOff>0</xdr:rowOff>
    </xdr:from>
    <xdr:to>
      <xdr:col>4</xdr:col>
      <xdr:colOff>142875</xdr:colOff>
      <xdr:row>39</xdr:row>
      <xdr:rowOff>95250</xdr:rowOff>
    </xdr:to>
    <xdr:sp macro="" textlink="">
      <xdr:nvSpPr>
        <xdr:cNvPr id="31734" name="Text Box 1"/>
        <xdr:cNvSpPr txBox="1">
          <a:spLocks noChangeArrowheads="1"/>
        </xdr:cNvSpPr>
      </xdr:nvSpPr>
      <xdr:spPr bwMode="auto">
        <a:xfrm>
          <a:off x="4286250" y="120872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190500</xdr:rowOff>
    </xdr:from>
    <xdr:to>
      <xdr:col>3</xdr:col>
      <xdr:colOff>142875</xdr:colOff>
      <xdr:row>9</xdr:row>
      <xdr:rowOff>323850</xdr:rowOff>
    </xdr:to>
    <xdr:sp macro="" textlink="">
      <xdr:nvSpPr>
        <xdr:cNvPr id="31735" name="Text Box 1"/>
        <xdr:cNvSpPr txBox="1">
          <a:spLocks noChangeArrowheads="1"/>
        </xdr:cNvSpPr>
      </xdr:nvSpPr>
      <xdr:spPr bwMode="auto">
        <a:xfrm>
          <a:off x="2914650" y="29337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9</xdr:row>
      <xdr:rowOff>190500</xdr:rowOff>
    </xdr:from>
    <xdr:to>
      <xdr:col>3</xdr:col>
      <xdr:colOff>142875</xdr:colOff>
      <xdr:row>9</xdr:row>
      <xdr:rowOff>323850</xdr:rowOff>
    </xdr:to>
    <xdr:sp macro="" textlink="">
      <xdr:nvSpPr>
        <xdr:cNvPr id="31736" name="Text Box 1"/>
        <xdr:cNvSpPr txBox="1">
          <a:spLocks noChangeArrowheads="1"/>
        </xdr:cNvSpPr>
      </xdr:nvSpPr>
      <xdr:spPr bwMode="auto">
        <a:xfrm>
          <a:off x="2914650" y="29337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15</xdr:row>
      <xdr:rowOff>95250</xdr:rowOff>
    </xdr:from>
    <xdr:to>
      <xdr:col>3</xdr:col>
      <xdr:colOff>142875</xdr:colOff>
      <xdr:row>15</xdr:row>
      <xdr:rowOff>161925</xdr:rowOff>
    </xdr:to>
    <xdr:sp macro="" textlink="">
      <xdr:nvSpPr>
        <xdr:cNvPr id="32905" name="Text Box 1"/>
        <xdr:cNvSpPr txBox="1">
          <a:spLocks noChangeArrowheads="1"/>
        </xdr:cNvSpPr>
      </xdr:nvSpPr>
      <xdr:spPr bwMode="auto">
        <a:xfrm>
          <a:off x="2686050" y="4438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15</xdr:row>
      <xdr:rowOff>95250</xdr:rowOff>
    </xdr:from>
    <xdr:to>
      <xdr:col>3</xdr:col>
      <xdr:colOff>142875</xdr:colOff>
      <xdr:row>15</xdr:row>
      <xdr:rowOff>161925</xdr:rowOff>
    </xdr:to>
    <xdr:sp macro="" textlink="">
      <xdr:nvSpPr>
        <xdr:cNvPr id="32906" name="Text Box 1"/>
        <xdr:cNvSpPr txBox="1">
          <a:spLocks noChangeArrowheads="1"/>
        </xdr:cNvSpPr>
      </xdr:nvSpPr>
      <xdr:spPr bwMode="auto">
        <a:xfrm>
          <a:off x="2686050" y="4438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32</xdr:row>
      <xdr:rowOff>0</xdr:rowOff>
    </xdr:from>
    <xdr:to>
      <xdr:col>3</xdr:col>
      <xdr:colOff>142875</xdr:colOff>
      <xdr:row>32</xdr:row>
      <xdr:rowOff>238125</xdr:rowOff>
    </xdr:to>
    <xdr:sp macro="" textlink="">
      <xdr:nvSpPr>
        <xdr:cNvPr id="32907" name="Text Box 1"/>
        <xdr:cNvSpPr txBox="1">
          <a:spLocks noChangeArrowheads="1"/>
        </xdr:cNvSpPr>
      </xdr:nvSpPr>
      <xdr:spPr bwMode="auto">
        <a:xfrm>
          <a:off x="2686050" y="91249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32</xdr:row>
      <xdr:rowOff>0</xdr:rowOff>
    </xdr:from>
    <xdr:to>
      <xdr:col>3</xdr:col>
      <xdr:colOff>142875</xdr:colOff>
      <xdr:row>32</xdr:row>
      <xdr:rowOff>238125</xdr:rowOff>
    </xdr:to>
    <xdr:sp macro="" textlink="">
      <xdr:nvSpPr>
        <xdr:cNvPr id="32908" name="Text Box 1"/>
        <xdr:cNvSpPr txBox="1">
          <a:spLocks noChangeArrowheads="1"/>
        </xdr:cNvSpPr>
      </xdr:nvSpPr>
      <xdr:spPr bwMode="auto">
        <a:xfrm>
          <a:off x="2686050" y="91249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26</xdr:row>
      <xdr:rowOff>0</xdr:rowOff>
    </xdr:from>
    <xdr:to>
      <xdr:col>4</xdr:col>
      <xdr:colOff>142875</xdr:colOff>
      <xdr:row>26</xdr:row>
      <xdr:rowOff>209550</xdr:rowOff>
    </xdr:to>
    <xdr:sp macro="" textlink="">
      <xdr:nvSpPr>
        <xdr:cNvPr id="32909" name="Text Box 1"/>
        <xdr:cNvSpPr txBox="1">
          <a:spLocks noChangeArrowheads="1"/>
        </xdr:cNvSpPr>
      </xdr:nvSpPr>
      <xdr:spPr bwMode="auto">
        <a:xfrm>
          <a:off x="4010025" y="742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26</xdr:row>
      <xdr:rowOff>0</xdr:rowOff>
    </xdr:from>
    <xdr:to>
      <xdr:col>4</xdr:col>
      <xdr:colOff>142875</xdr:colOff>
      <xdr:row>26</xdr:row>
      <xdr:rowOff>209550</xdr:rowOff>
    </xdr:to>
    <xdr:sp macro="" textlink="">
      <xdr:nvSpPr>
        <xdr:cNvPr id="32910" name="Text Box 1"/>
        <xdr:cNvSpPr txBox="1">
          <a:spLocks noChangeArrowheads="1"/>
        </xdr:cNvSpPr>
      </xdr:nvSpPr>
      <xdr:spPr bwMode="auto">
        <a:xfrm>
          <a:off x="4010025" y="742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54</xdr:row>
      <xdr:rowOff>0</xdr:rowOff>
    </xdr:from>
    <xdr:to>
      <xdr:col>3</xdr:col>
      <xdr:colOff>142875</xdr:colOff>
      <xdr:row>55</xdr:row>
      <xdr:rowOff>95250</xdr:rowOff>
    </xdr:to>
    <xdr:sp macro="" textlink="">
      <xdr:nvSpPr>
        <xdr:cNvPr id="32911" name="Text Box 1"/>
        <xdr:cNvSpPr txBox="1">
          <a:spLocks noChangeArrowheads="1"/>
        </xdr:cNvSpPr>
      </xdr:nvSpPr>
      <xdr:spPr bwMode="auto">
        <a:xfrm>
          <a:off x="2686050" y="15201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54</xdr:row>
      <xdr:rowOff>0</xdr:rowOff>
    </xdr:from>
    <xdr:to>
      <xdr:col>3</xdr:col>
      <xdr:colOff>142875</xdr:colOff>
      <xdr:row>55</xdr:row>
      <xdr:rowOff>95250</xdr:rowOff>
    </xdr:to>
    <xdr:sp macro="" textlink="">
      <xdr:nvSpPr>
        <xdr:cNvPr id="32912" name="Text Box 1"/>
        <xdr:cNvSpPr txBox="1">
          <a:spLocks noChangeArrowheads="1"/>
        </xdr:cNvSpPr>
      </xdr:nvSpPr>
      <xdr:spPr bwMode="auto">
        <a:xfrm>
          <a:off x="2686050" y="152019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54</xdr:row>
      <xdr:rowOff>0</xdr:rowOff>
    </xdr:from>
    <xdr:to>
      <xdr:col>2</xdr:col>
      <xdr:colOff>142875</xdr:colOff>
      <xdr:row>55</xdr:row>
      <xdr:rowOff>76200</xdr:rowOff>
    </xdr:to>
    <xdr:sp macro="" textlink="">
      <xdr:nvSpPr>
        <xdr:cNvPr id="32913" name="Text Box 1"/>
        <xdr:cNvSpPr txBox="1">
          <a:spLocks noChangeArrowheads="1"/>
        </xdr:cNvSpPr>
      </xdr:nvSpPr>
      <xdr:spPr bwMode="auto">
        <a:xfrm>
          <a:off x="1600200" y="15201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54</xdr:row>
      <xdr:rowOff>0</xdr:rowOff>
    </xdr:from>
    <xdr:to>
      <xdr:col>2</xdr:col>
      <xdr:colOff>142875</xdr:colOff>
      <xdr:row>55</xdr:row>
      <xdr:rowOff>76200</xdr:rowOff>
    </xdr:to>
    <xdr:sp macro="" textlink="">
      <xdr:nvSpPr>
        <xdr:cNvPr id="32914" name="Text Box 1"/>
        <xdr:cNvSpPr txBox="1">
          <a:spLocks noChangeArrowheads="1"/>
        </xdr:cNvSpPr>
      </xdr:nvSpPr>
      <xdr:spPr bwMode="auto">
        <a:xfrm>
          <a:off x="1600200" y="152019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54</xdr:row>
      <xdr:rowOff>0</xdr:rowOff>
    </xdr:from>
    <xdr:to>
      <xdr:col>3</xdr:col>
      <xdr:colOff>142875</xdr:colOff>
      <xdr:row>56</xdr:row>
      <xdr:rowOff>76200</xdr:rowOff>
    </xdr:to>
    <xdr:sp macro="" textlink="">
      <xdr:nvSpPr>
        <xdr:cNvPr id="32915" name="Text Box 1"/>
        <xdr:cNvSpPr txBox="1">
          <a:spLocks noChangeArrowheads="1"/>
        </xdr:cNvSpPr>
      </xdr:nvSpPr>
      <xdr:spPr bwMode="auto">
        <a:xfrm>
          <a:off x="2686050" y="15201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54</xdr:row>
      <xdr:rowOff>0</xdr:rowOff>
    </xdr:from>
    <xdr:to>
      <xdr:col>3</xdr:col>
      <xdr:colOff>142875</xdr:colOff>
      <xdr:row>56</xdr:row>
      <xdr:rowOff>76200</xdr:rowOff>
    </xdr:to>
    <xdr:sp macro="" textlink="">
      <xdr:nvSpPr>
        <xdr:cNvPr id="32916" name="Text Box 1"/>
        <xdr:cNvSpPr txBox="1">
          <a:spLocks noChangeArrowheads="1"/>
        </xdr:cNvSpPr>
      </xdr:nvSpPr>
      <xdr:spPr bwMode="auto">
        <a:xfrm>
          <a:off x="2686050" y="15201900"/>
          <a:ext cx="76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54</xdr:row>
      <xdr:rowOff>0</xdr:rowOff>
    </xdr:from>
    <xdr:to>
      <xdr:col>3</xdr:col>
      <xdr:colOff>142875</xdr:colOff>
      <xdr:row>55</xdr:row>
      <xdr:rowOff>47625</xdr:rowOff>
    </xdr:to>
    <xdr:sp macro="" textlink="">
      <xdr:nvSpPr>
        <xdr:cNvPr id="32917" name="Text Box 1"/>
        <xdr:cNvSpPr txBox="1">
          <a:spLocks noChangeArrowheads="1"/>
        </xdr:cNvSpPr>
      </xdr:nvSpPr>
      <xdr:spPr bwMode="auto">
        <a:xfrm>
          <a:off x="2686050" y="15201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54</xdr:row>
      <xdr:rowOff>0</xdr:rowOff>
    </xdr:from>
    <xdr:to>
      <xdr:col>3</xdr:col>
      <xdr:colOff>142875</xdr:colOff>
      <xdr:row>55</xdr:row>
      <xdr:rowOff>47625</xdr:rowOff>
    </xdr:to>
    <xdr:sp macro="" textlink="">
      <xdr:nvSpPr>
        <xdr:cNvPr id="32918" name="Text Box 1"/>
        <xdr:cNvSpPr txBox="1">
          <a:spLocks noChangeArrowheads="1"/>
        </xdr:cNvSpPr>
      </xdr:nvSpPr>
      <xdr:spPr bwMode="auto">
        <a:xfrm>
          <a:off x="2686050" y="15201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54</xdr:row>
      <xdr:rowOff>0</xdr:rowOff>
    </xdr:from>
    <xdr:to>
      <xdr:col>3</xdr:col>
      <xdr:colOff>142875</xdr:colOff>
      <xdr:row>56</xdr:row>
      <xdr:rowOff>38100</xdr:rowOff>
    </xdr:to>
    <xdr:sp macro="" textlink="">
      <xdr:nvSpPr>
        <xdr:cNvPr id="32919" name="Text Box 1"/>
        <xdr:cNvSpPr txBox="1">
          <a:spLocks noChangeArrowheads="1"/>
        </xdr:cNvSpPr>
      </xdr:nvSpPr>
      <xdr:spPr bwMode="auto">
        <a:xfrm>
          <a:off x="2686050" y="152019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54</xdr:row>
      <xdr:rowOff>0</xdr:rowOff>
    </xdr:from>
    <xdr:to>
      <xdr:col>3</xdr:col>
      <xdr:colOff>142875</xdr:colOff>
      <xdr:row>55</xdr:row>
      <xdr:rowOff>38100</xdr:rowOff>
    </xdr:to>
    <xdr:sp macro="" textlink="">
      <xdr:nvSpPr>
        <xdr:cNvPr id="32920" name="Text Box 1"/>
        <xdr:cNvSpPr txBox="1">
          <a:spLocks noChangeArrowheads="1"/>
        </xdr:cNvSpPr>
      </xdr:nvSpPr>
      <xdr:spPr bwMode="auto">
        <a:xfrm>
          <a:off x="2686050" y="15201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54</xdr:row>
      <xdr:rowOff>0</xdr:rowOff>
    </xdr:from>
    <xdr:to>
      <xdr:col>4</xdr:col>
      <xdr:colOff>142875</xdr:colOff>
      <xdr:row>56</xdr:row>
      <xdr:rowOff>66675</xdr:rowOff>
    </xdr:to>
    <xdr:sp macro="" textlink="">
      <xdr:nvSpPr>
        <xdr:cNvPr id="32921" name="Text Box 1"/>
        <xdr:cNvSpPr txBox="1">
          <a:spLocks noChangeArrowheads="1"/>
        </xdr:cNvSpPr>
      </xdr:nvSpPr>
      <xdr:spPr bwMode="auto">
        <a:xfrm>
          <a:off x="4010025" y="152019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54</xdr:row>
      <xdr:rowOff>0</xdr:rowOff>
    </xdr:from>
    <xdr:to>
      <xdr:col>4</xdr:col>
      <xdr:colOff>142875</xdr:colOff>
      <xdr:row>56</xdr:row>
      <xdr:rowOff>66675</xdr:rowOff>
    </xdr:to>
    <xdr:sp macro="" textlink="">
      <xdr:nvSpPr>
        <xdr:cNvPr id="32922" name="Text Box 1"/>
        <xdr:cNvSpPr txBox="1">
          <a:spLocks noChangeArrowheads="1"/>
        </xdr:cNvSpPr>
      </xdr:nvSpPr>
      <xdr:spPr bwMode="auto">
        <a:xfrm>
          <a:off x="4010025" y="15201900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55</xdr:row>
      <xdr:rowOff>0</xdr:rowOff>
    </xdr:from>
    <xdr:to>
      <xdr:col>3</xdr:col>
      <xdr:colOff>142875</xdr:colOff>
      <xdr:row>58</xdr:row>
      <xdr:rowOff>0</xdr:rowOff>
    </xdr:to>
    <xdr:sp macro="" textlink="">
      <xdr:nvSpPr>
        <xdr:cNvPr id="32923" name="Text Box 1"/>
        <xdr:cNvSpPr txBox="1">
          <a:spLocks noChangeArrowheads="1"/>
        </xdr:cNvSpPr>
      </xdr:nvSpPr>
      <xdr:spPr bwMode="auto">
        <a:xfrm>
          <a:off x="2686050" y="15401925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55</xdr:row>
      <xdr:rowOff>0</xdr:rowOff>
    </xdr:from>
    <xdr:to>
      <xdr:col>3</xdr:col>
      <xdr:colOff>142875</xdr:colOff>
      <xdr:row>56</xdr:row>
      <xdr:rowOff>171450</xdr:rowOff>
    </xdr:to>
    <xdr:sp macro="" textlink="">
      <xdr:nvSpPr>
        <xdr:cNvPr id="32924" name="Text Box 1"/>
        <xdr:cNvSpPr txBox="1">
          <a:spLocks noChangeArrowheads="1"/>
        </xdr:cNvSpPr>
      </xdr:nvSpPr>
      <xdr:spPr bwMode="auto">
        <a:xfrm>
          <a:off x="2686050" y="154019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56</xdr:row>
      <xdr:rowOff>0</xdr:rowOff>
    </xdr:from>
    <xdr:to>
      <xdr:col>4</xdr:col>
      <xdr:colOff>142875</xdr:colOff>
      <xdr:row>59</xdr:row>
      <xdr:rowOff>114300</xdr:rowOff>
    </xdr:to>
    <xdr:sp macro="" textlink="">
      <xdr:nvSpPr>
        <xdr:cNvPr id="32925" name="Text Box 1"/>
        <xdr:cNvSpPr txBox="1">
          <a:spLocks noChangeArrowheads="1"/>
        </xdr:cNvSpPr>
      </xdr:nvSpPr>
      <xdr:spPr bwMode="auto">
        <a:xfrm>
          <a:off x="4010025" y="15640050"/>
          <a:ext cx="762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56</xdr:row>
      <xdr:rowOff>0</xdr:rowOff>
    </xdr:from>
    <xdr:to>
      <xdr:col>4</xdr:col>
      <xdr:colOff>142875</xdr:colOff>
      <xdr:row>59</xdr:row>
      <xdr:rowOff>114300</xdr:rowOff>
    </xdr:to>
    <xdr:sp macro="" textlink="">
      <xdr:nvSpPr>
        <xdr:cNvPr id="32926" name="Text Box 1"/>
        <xdr:cNvSpPr txBox="1">
          <a:spLocks noChangeArrowheads="1"/>
        </xdr:cNvSpPr>
      </xdr:nvSpPr>
      <xdr:spPr bwMode="auto">
        <a:xfrm>
          <a:off x="4010025" y="15640050"/>
          <a:ext cx="762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55</xdr:row>
      <xdr:rowOff>0</xdr:rowOff>
    </xdr:from>
    <xdr:to>
      <xdr:col>3</xdr:col>
      <xdr:colOff>142875</xdr:colOff>
      <xdr:row>57</xdr:row>
      <xdr:rowOff>123825</xdr:rowOff>
    </xdr:to>
    <xdr:sp macro="" textlink="">
      <xdr:nvSpPr>
        <xdr:cNvPr id="32927" name="Text Box 1"/>
        <xdr:cNvSpPr txBox="1">
          <a:spLocks noChangeArrowheads="1"/>
        </xdr:cNvSpPr>
      </xdr:nvSpPr>
      <xdr:spPr bwMode="auto">
        <a:xfrm>
          <a:off x="2686050" y="154019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55</xdr:row>
      <xdr:rowOff>0</xdr:rowOff>
    </xdr:from>
    <xdr:to>
      <xdr:col>3</xdr:col>
      <xdr:colOff>142875</xdr:colOff>
      <xdr:row>56</xdr:row>
      <xdr:rowOff>133350</xdr:rowOff>
    </xdr:to>
    <xdr:sp macro="" textlink="">
      <xdr:nvSpPr>
        <xdr:cNvPr id="32928" name="Text Box 1"/>
        <xdr:cNvSpPr txBox="1">
          <a:spLocks noChangeArrowheads="1"/>
        </xdr:cNvSpPr>
      </xdr:nvSpPr>
      <xdr:spPr bwMode="auto">
        <a:xfrm>
          <a:off x="2686050" y="154019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56</xdr:row>
      <xdr:rowOff>0</xdr:rowOff>
    </xdr:from>
    <xdr:to>
      <xdr:col>4</xdr:col>
      <xdr:colOff>142875</xdr:colOff>
      <xdr:row>59</xdr:row>
      <xdr:rowOff>0</xdr:rowOff>
    </xdr:to>
    <xdr:sp macro="" textlink="">
      <xdr:nvSpPr>
        <xdr:cNvPr id="32929" name="Text Box 1"/>
        <xdr:cNvSpPr txBox="1">
          <a:spLocks noChangeArrowheads="1"/>
        </xdr:cNvSpPr>
      </xdr:nvSpPr>
      <xdr:spPr bwMode="auto">
        <a:xfrm>
          <a:off x="4010025" y="156400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56</xdr:row>
      <xdr:rowOff>0</xdr:rowOff>
    </xdr:from>
    <xdr:to>
      <xdr:col>4</xdr:col>
      <xdr:colOff>142875</xdr:colOff>
      <xdr:row>59</xdr:row>
      <xdr:rowOff>0</xdr:rowOff>
    </xdr:to>
    <xdr:sp macro="" textlink="">
      <xdr:nvSpPr>
        <xdr:cNvPr id="32930" name="Text Box 1"/>
        <xdr:cNvSpPr txBox="1">
          <a:spLocks noChangeArrowheads="1"/>
        </xdr:cNvSpPr>
      </xdr:nvSpPr>
      <xdr:spPr bwMode="auto">
        <a:xfrm>
          <a:off x="4010025" y="1564005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55</xdr:row>
      <xdr:rowOff>0</xdr:rowOff>
    </xdr:from>
    <xdr:to>
      <xdr:col>3</xdr:col>
      <xdr:colOff>142875</xdr:colOff>
      <xdr:row>57</xdr:row>
      <xdr:rowOff>28575</xdr:rowOff>
    </xdr:to>
    <xdr:sp macro="" textlink="">
      <xdr:nvSpPr>
        <xdr:cNvPr id="32931" name="Text Box 1"/>
        <xdr:cNvSpPr txBox="1">
          <a:spLocks noChangeArrowheads="1"/>
        </xdr:cNvSpPr>
      </xdr:nvSpPr>
      <xdr:spPr bwMode="auto">
        <a:xfrm>
          <a:off x="2686050" y="154019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55</xdr:row>
      <xdr:rowOff>0</xdr:rowOff>
    </xdr:from>
    <xdr:to>
      <xdr:col>3</xdr:col>
      <xdr:colOff>142875</xdr:colOff>
      <xdr:row>56</xdr:row>
      <xdr:rowOff>85725</xdr:rowOff>
    </xdr:to>
    <xdr:sp macro="" textlink="">
      <xdr:nvSpPr>
        <xdr:cNvPr id="32932" name="Text Box 1"/>
        <xdr:cNvSpPr txBox="1">
          <a:spLocks noChangeArrowheads="1"/>
        </xdr:cNvSpPr>
      </xdr:nvSpPr>
      <xdr:spPr bwMode="auto">
        <a:xfrm>
          <a:off x="2686050" y="154019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56</xdr:row>
      <xdr:rowOff>0</xdr:rowOff>
    </xdr:from>
    <xdr:to>
      <xdr:col>4</xdr:col>
      <xdr:colOff>142875</xdr:colOff>
      <xdr:row>58</xdr:row>
      <xdr:rowOff>95250</xdr:rowOff>
    </xdr:to>
    <xdr:sp macro="" textlink="">
      <xdr:nvSpPr>
        <xdr:cNvPr id="32933" name="Text Box 1"/>
        <xdr:cNvSpPr txBox="1">
          <a:spLocks noChangeArrowheads="1"/>
        </xdr:cNvSpPr>
      </xdr:nvSpPr>
      <xdr:spPr bwMode="auto">
        <a:xfrm>
          <a:off x="4010025" y="15640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56</xdr:row>
      <xdr:rowOff>0</xdr:rowOff>
    </xdr:from>
    <xdr:to>
      <xdr:col>4</xdr:col>
      <xdr:colOff>142875</xdr:colOff>
      <xdr:row>58</xdr:row>
      <xdr:rowOff>95250</xdr:rowOff>
    </xdr:to>
    <xdr:sp macro="" textlink="">
      <xdr:nvSpPr>
        <xdr:cNvPr id="32934" name="Text Box 1"/>
        <xdr:cNvSpPr txBox="1">
          <a:spLocks noChangeArrowheads="1"/>
        </xdr:cNvSpPr>
      </xdr:nvSpPr>
      <xdr:spPr bwMode="auto">
        <a:xfrm>
          <a:off x="4010025" y="15640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55</xdr:row>
      <xdr:rowOff>0</xdr:rowOff>
    </xdr:from>
    <xdr:to>
      <xdr:col>3</xdr:col>
      <xdr:colOff>142875</xdr:colOff>
      <xdr:row>57</xdr:row>
      <xdr:rowOff>28575</xdr:rowOff>
    </xdr:to>
    <xdr:sp macro="" textlink="">
      <xdr:nvSpPr>
        <xdr:cNvPr id="32935" name="Text Box 1"/>
        <xdr:cNvSpPr txBox="1">
          <a:spLocks noChangeArrowheads="1"/>
        </xdr:cNvSpPr>
      </xdr:nvSpPr>
      <xdr:spPr bwMode="auto">
        <a:xfrm>
          <a:off x="2686050" y="154019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55</xdr:row>
      <xdr:rowOff>0</xdr:rowOff>
    </xdr:from>
    <xdr:to>
      <xdr:col>3</xdr:col>
      <xdr:colOff>142875</xdr:colOff>
      <xdr:row>56</xdr:row>
      <xdr:rowOff>85725</xdr:rowOff>
    </xdr:to>
    <xdr:sp macro="" textlink="">
      <xdr:nvSpPr>
        <xdr:cNvPr id="32936" name="Text Box 1"/>
        <xdr:cNvSpPr txBox="1">
          <a:spLocks noChangeArrowheads="1"/>
        </xdr:cNvSpPr>
      </xdr:nvSpPr>
      <xdr:spPr bwMode="auto">
        <a:xfrm>
          <a:off x="2686050" y="154019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56</xdr:row>
      <xdr:rowOff>0</xdr:rowOff>
    </xdr:from>
    <xdr:to>
      <xdr:col>4</xdr:col>
      <xdr:colOff>142875</xdr:colOff>
      <xdr:row>58</xdr:row>
      <xdr:rowOff>95250</xdr:rowOff>
    </xdr:to>
    <xdr:sp macro="" textlink="">
      <xdr:nvSpPr>
        <xdr:cNvPr id="32937" name="Text Box 1"/>
        <xdr:cNvSpPr txBox="1">
          <a:spLocks noChangeArrowheads="1"/>
        </xdr:cNvSpPr>
      </xdr:nvSpPr>
      <xdr:spPr bwMode="auto">
        <a:xfrm>
          <a:off x="4010025" y="15640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56</xdr:row>
      <xdr:rowOff>0</xdr:rowOff>
    </xdr:from>
    <xdr:to>
      <xdr:col>4</xdr:col>
      <xdr:colOff>142875</xdr:colOff>
      <xdr:row>58</xdr:row>
      <xdr:rowOff>95250</xdr:rowOff>
    </xdr:to>
    <xdr:sp macro="" textlink="">
      <xdr:nvSpPr>
        <xdr:cNvPr id="32938" name="Text Box 1"/>
        <xdr:cNvSpPr txBox="1">
          <a:spLocks noChangeArrowheads="1"/>
        </xdr:cNvSpPr>
      </xdr:nvSpPr>
      <xdr:spPr bwMode="auto">
        <a:xfrm>
          <a:off x="4010025" y="15640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55</xdr:row>
      <xdr:rowOff>0</xdr:rowOff>
    </xdr:from>
    <xdr:to>
      <xdr:col>3</xdr:col>
      <xdr:colOff>142875</xdr:colOff>
      <xdr:row>57</xdr:row>
      <xdr:rowOff>28575</xdr:rowOff>
    </xdr:to>
    <xdr:sp macro="" textlink="">
      <xdr:nvSpPr>
        <xdr:cNvPr id="32939" name="Text Box 1"/>
        <xdr:cNvSpPr txBox="1">
          <a:spLocks noChangeArrowheads="1"/>
        </xdr:cNvSpPr>
      </xdr:nvSpPr>
      <xdr:spPr bwMode="auto">
        <a:xfrm>
          <a:off x="2686050" y="154019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55</xdr:row>
      <xdr:rowOff>0</xdr:rowOff>
    </xdr:from>
    <xdr:to>
      <xdr:col>3</xdr:col>
      <xdr:colOff>142875</xdr:colOff>
      <xdr:row>56</xdr:row>
      <xdr:rowOff>85725</xdr:rowOff>
    </xdr:to>
    <xdr:sp macro="" textlink="">
      <xdr:nvSpPr>
        <xdr:cNvPr id="32940" name="Text Box 1"/>
        <xdr:cNvSpPr txBox="1">
          <a:spLocks noChangeArrowheads="1"/>
        </xdr:cNvSpPr>
      </xdr:nvSpPr>
      <xdr:spPr bwMode="auto">
        <a:xfrm>
          <a:off x="2686050" y="154019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56</xdr:row>
      <xdr:rowOff>0</xdr:rowOff>
    </xdr:from>
    <xdr:to>
      <xdr:col>4</xdr:col>
      <xdr:colOff>142875</xdr:colOff>
      <xdr:row>58</xdr:row>
      <xdr:rowOff>95250</xdr:rowOff>
    </xdr:to>
    <xdr:sp macro="" textlink="">
      <xdr:nvSpPr>
        <xdr:cNvPr id="32941" name="Text Box 1"/>
        <xdr:cNvSpPr txBox="1">
          <a:spLocks noChangeArrowheads="1"/>
        </xdr:cNvSpPr>
      </xdr:nvSpPr>
      <xdr:spPr bwMode="auto">
        <a:xfrm>
          <a:off x="4010025" y="15640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56</xdr:row>
      <xdr:rowOff>0</xdr:rowOff>
    </xdr:from>
    <xdr:to>
      <xdr:col>4</xdr:col>
      <xdr:colOff>142875</xdr:colOff>
      <xdr:row>58</xdr:row>
      <xdr:rowOff>95250</xdr:rowOff>
    </xdr:to>
    <xdr:sp macro="" textlink="">
      <xdr:nvSpPr>
        <xdr:cNvPr id="32942" name="Text Box 1"/>
        <xdr:cNvSpPr txBox="1">
          <a:spLocks noChangeArrowheads="1"/>
        </xdr:cNvSpPr>
      </xdr:nvSpPr>
      <xdr:spPr bwMode="auto">
        <a:xfrm>
          <a:off x="4010025" y="15640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55</xdr:row>
      <xdr:rowOff>0</xdr:rowOff>
    </xdr:from>
    <xdr:to>
      <xdr:col>3</xdr:col>
      <xdr:colOff>142875</xdr:colOff>
      <xdr:row>57</xdr:row>
      <xdr:rowOff>28575</xdr:rowOff>
    </xdr:to>
    <xdr:sp macro="" textlink="">
      <xdr:nvSpPr>
        <xdr:cNvPr id="32943" name="Text Box 1"/>
        <xdr:cNvSpPr txBox="1">
          <a:spLocks noChangeArrowheads="1"/>
        </xdr:cNvSpPr>
      </xdr:nvSpPr>
      <xdr:spPr bwMode="auto">
        <a:xfrm>
          <a:off x="2686050" y="154019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55</xdr:row>
      <xdr:rowOff>0</xdr:rowOff>
    </xdr:from>
    <xdr:to>
      <xdr:col>3</xdr:col>
      <xdr:colOff>142875</xdr:colOff>
      <xdr:row>56</xdr:row>
      <xdr:rowOff>85725</xdr:rowOff>
    </xdr:to>
    <xdr:sp macro="" textlink="">
      <xdr:nvSpPr>
        <xdr:cNvPr id="32944" name="Text Box 1"/>
        <xdr:cNvSpPr txBox="1">
          <a:spLocks noChangeArrowheads="1"/>
        </xdr:cNvSpPr>
      </xdr:nvSpPr>
      <xdr:spPr bwMode="auto">
        <a:xfrm>
          <a:off x="2686050" y="154019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56</xdr:row>
      <xdr:rowOff>0</xdr:rowOff>
    </xdr:from>
    <xdr:to>
      <xdr:col>4</xdr:col>
      <xdr:colOff>142875</xdr:colOff>
      <xdr:row>58</xdr:row>
      <xdr:rowOff>95250</xdr:rowOff>
    </xdr:to>
    <xdr:sp macro="" textlink="">
      <xdr:nvSpPr>
        <xdr:cNvPr id="32945" name="Text Box 1"/>
        <xdr:cNvSpPr txBox="1">
          <a:spLocks noChangeArrowheads="1"/>
        </xdr:cNvSpPr>
      </xdr:nvSpPr>
      <xdr:spPr bwMode="auto">
        <a:xfrm>
          <a:off x="4010025" y="15640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56</xdr:row>
      <xdr:rowOff>0</xdr:rowOff>
    </xdr:from>
    <xdr:to>
      <xdr:col>4</xdr:col>
      <xdr:colOff>142875</xdr:colOff>
      <xdr:row>58</xdr:row>
      <xdr:rowOff>95250</xdr:rowOff>
    </xdr:to>
    <xdr:sp macro="" textlink="">
      <xdr:nvSpPr>
        <xdr:cNvPr id="32946" name="Text Box 1"/>
        <xdr:cNvSpPr txBox="1">
          <a:spLocks noChangeArrowheads="1"/>
        </xdr:cNvSpPr>
      </xdr:nvSpPr>
      <xdr:spPr bwMode="auto">
        <a:xfrm>
          <a:off x="4010025" y="15640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55</xdr:row>
      <xdr:rowOff>0</xdr:rowOff>
    </xdr:from>
    <xdr:to>
      <xdr:col>3</xdr:col>
      <xdr:colOff>142875</xdr:colOff>
      <xdr:row>57</xdr:row>
      <xdr:rowOff>28575</xdr:rowOff>
    </xdr:to>
    <xdr:sp macro="" textlink="">
      <xdr:nvSpPr>
        <xdr:cNvPr id="32947" name="Text Box 1"/>
        <xdr:cNvSpPr txBox="1">
          <a:spLocks noChangeArrowheads="1"/>
        </xdr:cNvSpPr>
      </xdr:nvSpPr>
      <xdr:spPr bwMode="auto">
        <a:xfrm>
          <a:off x="2686050" y="154019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55</xdr:row>
      <xdr:rowOff>0</xdr:rowOff>
    </xdr:from>
    <xdr:to>
      <xdr:col>3</xdr:col>
      <xdr:colOff>142875</xdr:colOff>
      <xdr:row>56</xdr:row>
      <xdr:rowOff>85725</xdr:rowOff>
    </xdr:to>
    <xdr:sp macro="" textlink="">
      <xdr:nvSpPr>
        <xdr:cNvPr id="32948" name="Text Box 1"/>
        <xdr:cNvSpPr txBox="1">
          <a:spLocks noChangeArrowheads="1"/>
        </xdr:cNvSpPr>
      </xdr:nvSpPr>
      <xdr:spPr bwMode="auto">
        <a:xfrm>
          <a:off x="2686050" y="154019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56</xdr:row>
      <xdr:rowOff>0</xdr:rowOff>
    </xdr:from>
    <xdr:to>
      <xdr:col>4</xdr:col>
      <xdr:colOff>142875</xdr:colOff>
      <xdr:row>58</xdr:row>
      <xdr:rowOff>95250</xdr:rowOff>
    </xdr:to>
    <xdr:sp macro="" textlink="">
      <xdr:nvSpPr>
        <xdr:cNvPr id="32949" name="Text Box 1"/>
        <xdr:cNvSpPr txBox="1">
          <a:spLocks noChangeArrowheads="1"/>
        </xdr:cNvSpPr>
      </xdr:nvSpPr>
      <xdr:spPr bwMode="auto">
        <a:xfrm>
          <a:off x="4010025" y="15640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56</xdr:row>
      <xdr:rowOff>0</xdr:rowOff>
    </xdr:from>
    <xdr:to>
      <xdr:col>4</xdr:col>
      <xdr:colOff>142875</xdr:colOff>
      <xdr:row>58</xdr:row>
      <xdr:rowOff>95250</xdr:rowOff>
    </xdr:to>
    <xdr:sp macro="" textlink="">
      <xdr:nvSpPr>
        <xdr:cNvPr id="32950" name="Text Box 1"/>
        <xdr:cNvSpPr txBox="1">
          <a:spLocks noChangeArrowheads="1"/>
        </xdr:cNvSpPr>
      </xdr:nvSpPr>
      <xdr:spPr bwMode="auto">
        <a:xfrm>
          <a:off x="4010025" y="15640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55</xdr:row>
      <xdr:rowOff>0</xdr:rowOff>
    </xdr:from>
    <xdr:to>
      <xdr:col>3</xdr:col>
      <xdr:colOff>142875</xdr:colOff>
      <xdr:row>57</xdr:row>
      <xdr:rowOff>28575</xdr:rowOff>
    </xdr:to>
    <xdr:sp macro="" textlink="">
      <xdr:nvSpPr>
        <xdr:cNvPr id="32951" name="Text Box 1"/>
        <xdr:cNvSpPr txBox="1">
          <a:spLocks noChangeArrowheads="1"/>
        </xdr:cNvSpPr>
      </xdr:nvSpPr>
      <xdr:spPr bwMode="auto">
        <a:xfrm>
          <a:off x="2686050" y="1540192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55</xdr:row>
      <xdr:rowOff>0</xdr:rowOff>
    </xdr:from>
    <xdr:to>
      <xdr:col>3</xdr:col>
      <xdr:colOff>142875</xdr:colOff>
      <xdr:row>56</xdr:row>
      <xdr:rowOff>85725</xdr:rowOff>
    </xdr:to>
    <xdr:sp macro="" textlink="">
      <xdr:nvSpPr>
        <xdr:cNvPr id="32952" name="Text Box 1"/>
        <xdr:cNvSpPr txBox="1">
          <a:spLocks noChangeArrowheads="1"/>
        </xdr:cNvSpPr>
      </xdr:nvSpPr>
      <xdr:spPr bwMode="auto">
        <a:xfrm>
          <a:off x="2686050" y="1540192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56</xdr:row>
      <xdr:rowOff>0</xdr:rowOff>
    </xdr:from>
    <xdr:to>
      <xdr:col>4</xdr:col>
      <xdr:colOff>142875</xdr:colOff>
      <xdr:row>58</xdr:row>
      <xdr:rowOff>95250</xdr:rowOff>
    </xdr:to>
    <xdr:sp macro="" textlink="">
      <xdr:nvSpPr>
        <xdr:cNvPr id="32953" name="Text Box 1"/>
        <xdr:cNvSpPr txBox="1">
          <a:spLocks noChangeArrowheads="1"/>
        </xdr:cNvSpPr>
      </xdr:nvSpPr>
      <xdr:spPr bwMode="auto">
        <a:xfrm>
          <a:off x="4010025" y="15640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56</xdr:row>
      <xdr:rowOff>0</xdr:rowOff>
    </xdr:from>
    <xdr:to>
      <xdr:col>4</xdr:col>
      <xdr:colOff>142875</xdr:colOff>
      <xdr:row>58</xdr:row>
      <xdr:rowOff>95250</xdr:rowOff>
    </xdr:to>
    <xdr:sp macro="" textlink="">
      <xdr:nvSpPr>
        <xdr:cNvPr id="32954" name="Text Box 1"/>
        <xdr:cNvSpPr txBox="1">
          <a:spLocks noChangeArrowheads="1"/>
        </xdr:cNvSpPr>
      </xdr:nvSpPr>
      <xdr:spPr bwMode="auto">
        <a:xfrm>
          <a:off x="4010025" y="156400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tabSelected="1" view="pageBreakPreview" zoomScale="75" zoomScaleNormal="100" zoomScaleSheetLayoutView="75" workbookViewId="0">
      <selection activeCell="A7" sqref="A7"/>
    </sheetView>
  </sheetViews>
  <sheetFormatPr defaultRowHeight="15" x14ac:dyDescent="0.25"/>
  <cols>
    <col min="1" max="1" width="6.140625" customWidth="1"/>
    <col min="2" max="2" width="19.85546875" style="9" customWidth="1"/>
    <col min="3" max="3" width="14.85546875" style="9" customWidth="1"/>
    <col min="4" max="4" width="20.7109375" style="9" customWidth="1"/>
    <col min="5" max="5" width="28.7109375" style="9" customWidth="1"/>
    <col min="6" max="6" width="4" style="9" customWidth="1"/>
    <col min="7" max="7" width="15.85546875" style="9" customWidth="1"/>
    <col min="8" max="13" width="5.85546875" style="9" customWidth="1"/>
    <col min="14" max="16" width="5.85546875" customWidth="1"/>
    <col min="17" max="17" width="11.28515625" style="14" customWidth="1"/>
    <col min="18" max="18" width="7.7109375" customWidth="1"/>
    <col min="19" max="19" width="7.5703125" customWidth="1"/>
    <col min="20" max="20" width="12.42578125" customWidth="1"/>
  </cols>
  <sheetData>
    <row r="1" spans="1:20" ht="15.75" x14ac:dyDescent="0.25">
      <c r="A1" s="79" t="s">
        <v>55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15.75" x14ac:dyDescent="0.2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ht="15.75" x14ac:dyDescent="0.25">
      <c r="A3" s="80" t="s">
        <v>16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0" ht="15.75" x14ac:dyDescent="0.25">
      <c r="A4" s="80" t="s">
        <v>56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20" ht="15.75" x14ac:dyDescent="0.25">
      <c r="A5" s="78" t="s">
        <v>57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</row>
    <row r="7" spans="1:20" s="7" customFormat="1" ht="73.5" customHeight="1" x14ac:dyDescent="0.2">
      <c r="A7" s="6" t="s">
        <v>1</v>
      </c>
      <c r="B7" s="11" t="s">
        <v>2</v>
      </c>
      <c r="C7" s="11" t="s">
        <v>3</v>
      </c>
      <c r="D7" s="11" t="s">
        <v>4</v>
      </c>
      <c r="E7" s="11" t="s">
        <v>23</v>
      </c>
      <c r="F7" s="12" t="s">
        <v>5</v>
      </c>
      <c r="G7" s="12" t="s">
        <v>17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12" t="s">
        <v>6</v>
      </c>
      <c r="R7" s="12" t="s">
        <v>9</v>
      </c>
      <c r="S7" s="12" t="s">
        <v>10</v>
      </c>
      <c r="T7" s="6" t="s">
        <v>11</v>
      </c>
    </row>
    <row r="8" spans="1:20" ht="24.75" customHeight="1" x14ac:dyDescent="0.25">
      <c r="A8" s="16">
        <v>1</v>
      </c>
      <c r="B8" s="61" t="s">
        <v>66</v>
      </c>
      <c r="C8" s="61" t="s">
        <v>289</v>
      </c>
      <c r="D8" s="61" t="s">
        <v>289</v>
      </c>
      <c r="E8" s="65" t="s">
        <v>21</v>
      </c>
      <c r="F8" s="61">
        <v>8</v>
      </c>
      <c r="G8" s="70" t="s">
        <v>167</v>
      </c>
      <c r="H8" s="71">
        <v>14</v>
      </c>
      <c r="I8" s="71">
        <v>10</v>
      </c>
      <c r="J8" s="71">
        <v>8</v>
      </c>
      <c r="K8" s="71">
        <v>4</v>
      </c>
      <c r="L8" s="71">
        <v>12</v>
      </c>
      <c r="M8" s="71">
        <v>14</v>
      </c>
      <c r="N8" s="71">
        <v>6</v>
      </c>
      <c r="O8" s="71">
        <v>4</v>
      </c>
      <c r="P8" s="71">
        <v>5</v>
      </c>
      <c r="Q8" s="72">
        <f t="shared" ref="Q8:Q42" si="0">SUM(H8:P8)</f>
        <v>77</v>
      </c>
      <c r="R8" s="73">
        <v>1</v>
      </c>
      <c r="S8" s="73" t="s">
        <v>280</v>
      </c>
      <c r="T8" s="74">
        <f t="shared" ref="T8:T42" si="1">Q8/90*100</f>
        <v>85.555555555555557</v>
      </c>
    </row>
    <row r="9" spans="1:20" ht="24.75" customHeight="1" x14ac:dyDescent="0.25">
      <c r="A9" s="16">
        <v>2</v>
      </c>
      <c r="B9" s="61" t="s">
        <v>42</v>
      </c>
      <c r="C9" s="61" t="s">
        <v>290</v>
      </c>
      <c r="D9" s="61" t="s">
        <v>287</v>
      </c>
      <c r="E9" s="65" t="s">
        <v>21</v>
      </c>
      <c r="F9" s="61">
        <v>9</v>
      </c>
      <c r="G9" s="70" t="s">
        <v>170</v>
      </c>
      <c r="H9" s="71">
        <v>15</v>
      </c>
      <c r="I9" s="71">
        <v>10</v>
      </c>
      <c r="J9" s="71">
        <v>6</v>
      </c>
      <c r="K9" s="71">
        <v>4</v>
      </c>
      <c r="L9" s="71">
        <v>12</v>
      </c>
      <c r="M9" s="71">
        <v>14</v>
      </c>
      <c r="N9" s="71">
        <v>6</v>
      </c>
      <c r="O9" s="71">
        <v>4</v>
      </c>
      <c r="P9" s="71">
        <v>4</v>
      </c>
      <c r="Q9" s="72">
        <f t="shared" si="0"/>
        <v>75</v>
      </c>
      <c r="R9" s="75">
        <v>2</v>
      </c>
      <c r="S9" s="75" t="s">
        <v>281</v>
      </c>
      <c r="T9" s="74">
        <f t="shared" si="1"/>
        <v>83.333333333333343</v>
      </c>
    </row>
    <row r="10" spans="1:20" ht="24.75" customHeight="1" x14ac:dyDescent="0.25">
      <c r="A10" s="16">
        <v>3</v>
      </c>
      <c r="B10" s="61" t="s">
        <v>67</v>
      </c>
      <c r="C10" s="61" t="s">
        <v>284</v>
      </c>
      <c r="D10" s="61" t="s">
        <v>283</v>
      </c>
      <c r="E10" s="65" t="s">
        <v>21</v>
      </c>
      <c r="F10" s="61">
        <v>8</v>
      </c>
      <c r="G10" s="70" t="s">
        <v>169</v>
      </c>
      <c r="H10" s="71">
        <v>14</v>
      </c>
      <c r="I10" s="71">
        <v>8</v>
      </c>
      <c r="J10" s="71">
        <v>8</v>
      </c>
      <c r="K10" s="71">
        <v>4</v>
      </c>
      <c r="L10" s="71">
        <v>12</v>
      </c>
      <c r="M10" s="71">
        <v>8</v>
      </c>
      <c r="N10" s="71">
        <v>6</v>
      </c>
      <c r="O10" s="71">
        <v>4</v>
      </c>
      <c r="P10" s="71">
        <v>4</v>
      </c>
      <c r="Q10" s="72">
        <f t="shared" si="0"/>
        <v>68</v>
      </c>
      <c r="R10" s="73">
        <v>3</v>
      </c>
      <c r="S10" s="73" t="s">
        <v>282</v>
      </c>
      <c r="T10" s="74">
        <f t="shared" si="1"/>
        <v>75.555555555555557</v>
      </c>
    </row>
    <row r="11" spans="1:20" ht="24.75" customHeight="1" x14ac:dyDescent="0.25">
      <c r="A11" s="16">
        <v>4</v>
      </c>
      <c r="B11" s="48" t="s">
        <v>61</v>
      </c>
      <c r="C11" s="52" t="s">
        <v>285</v>
      </c>
      <c r="D11" s="52" t="s">
        <v>285</v>
      </c>
      <c r="E11" s="59" t="s">
        <v>87</v>
      </c>
      <c r="F11" s="69">
        <v>9</v>
      </c>
      <c r="G11" s="70" t="s">
        <v>162</v>
      </c>
      <c r="H11" s="71">
        <v>18</v>
      </c>
      <c r="I11" s="71">
        <v>8</v>
      </c>
      <c r="J11" s="71">
        <v>6</v>
      </c>
      <c r="K11" s="71">
        <v>4</v>
      </c>
      <c r="L11" s="71">
        <v>11</v>
      </c>
      <c r="M11" s="71">
        <v>12</v>
      </c>
      <c r="N11" s="71">
        <v>0</v>
      </c>
      <c r="O11" s="71">
        <v>4</v>
      </c>
      <c r="P11" s="71">
        <v>5</v>
      </c>
      <c r="Q11" s="72">
        <f t="shared" si="0"/>
        <v>68</v>
      </c>
      <c r="R11" s="73">
        <v>3</v>
      </c>
      <c r="S11" s="73" t="s">
        <v>282</v>
      </c>
      <c r="T11" s="74">
        <f t="shared" si="1"/>
        <v>75.555555555555557</v>
      </c>
    </row>
    <row r="12" spans="1:20" ht="24.75" customHeight="1" x14ac:dyDescent="0.25">
      <c r="A12" s="16">
        <v>5</v>
      </c>
      <c r="B12" s="44" t="s">
        <v>197</v>
      </c>
      <c r="C12" s="44" t="s">
        <v>285</v>
      </c>
      <c r="D12" s="44" t="s">
        <v>290</v>
      </c>
      <c r="E12" s="56" t="s">
        <v>29</v>
      </c>
      <c r="F12" s="69">
        <v>9</v>
      </c>
      <c r="G12" s="70" t="s">
        <v>198</v>
      </c>
      <c r="H12" s="71">
        <v>12</v>
      </c>
      <c r="I12" s="71">
        <v>10</v>
      </c>
      <c r="J12" s="71">
        <v>5</v>
      </c>
      <c r="K12" s="71">
        <v>4</v>
      </c>
      <c r="L12" s="71">
        <v>10</v>
      </c>
      <c r="M12" s="71">
        <v>12</v>
      </c>
      <c r="N12" s="71">
        <v>6</v>
      </c>
      <c r="O12" s="71">
        <v>4</v>
      </c>
      <c r="P12" s="71">
        <v>5</v>
      </c>
      <c r="Q12" s="72">
        <f t="shared" si="0"/>
        <v>68</v>
      </c>
      <c r="R12" s="73">
        <v>3</v>
      </c>
      <c r="S12" s="73" t="s">
        <v>282</v>
      </c>
      <c r="T12" s="74">
        <f t="shared" si="1"/>
        <v>75.555555555555557</v>
      </c>
    </row>
    <row r="13" spans="1:20" ht="24.75" customHeight="1" x14ac:dyDescent="0.25">
      <c r="A13" s="16">
        <v>6</v>
      </c>
      <c r="B13" s="51" t="s">
        <v>69</v>
      </c>
      <c r="C13" s="51" t="s">
        <v>292</v>
      </c>
      <c r="D13" s="51" t="s">
        <v>287</v>
      </c>
      <c r="E13" s="65" t="s">
        <v>41</v>
      </c>
      <c r="F13" s="69">
        <v>9</v>
      </c>
      <c r="G13" s="70" t="s">
        <v>172</v>
      </c>
      <c r="H13" s="71">
        <v>12</v>
      </c>
      <c r="I13" s="71">
        <v>10</v>
      </c>
      <c r="J13" s="71">
        <v>8</v>
      </c>
      <c r="K13" s="71">
        <v>4</v>
      </c>
      <c r="L13" s="71">
        <v>9</v>
      </c>
      <c r="M13" s="71">
        <v>10</v>
      </c>
      <c r="N13" s="71">
        <v>6</v>
      </c>
      <c r="O13" s="71">
        <v>4</v>
      </c>
      <c r="P13" s="71">
        <v>5</v>
      </c>
      <c r="Q13" s="72">
        <f t="shared" si="0"/>
        <v>68</v>
      </c>
      <c r="R13" s="75">
        <v>3</v>
      </c>
      <c r="S13" s="73" t="s">
        <v>282</v>
      </c>
      <c r="T13" s="74">
        <f t="shared" si="1"/>
        <v>75.555555555555557</v>
      </c>
    </row>
    <row r="14" spans="1:20" ht="24.75" customHeight="1" x14ac:dyDescent="0.25">
      <c r="A14" s="16">
        <v>7</v>
      </c>
      <c r="B14" s="51" t="s">
        <v>175</v>
      </c>
      <c r="C14" s="51" t="s">
        <v>289</v>
      </c>
      <c r="D14" s="51" t="s">
        <v>288</v>
      </c>
      <c r="E14" s="56" t="s">
        <v>35</v>
      </c>
      <c r="F14" s="69">
        <v>9</v>
      </c>
      <c r="G14" s="70" t="s">
        <v>176</v>
      </c>
      <c r="H14" s="71">
        <v>13</v>
      </c>
      <c r="I14" s="71">
        <v>8</v>
      </c>
      <c r="J14" s="71">
        <v>8</v>
      </c>
      <c r="K14" s="71">
        <v>4</v>
      </c>
      <c r="L14" s="71">
        <v>11</v>
      </c>
      <c r="M14" s="71">
        <v>11</v>
      </c>
      <c r="N14" s="71">
        <v>3</v>
      </c>
      <c r="O14" s="71">
        <v>4</v>
      </c>
      <c r="P14" s="71">
        <v>5</v>
      </c>
      <c r="Q14" s="72">
        <f t="shared" si="0"/>
        <v>67</v>
      </c>
      <c r="R14" s="73">
        <v>4</v>
      </c>
      <c r="S14" s="73"/>
      <c r="T14" s="74">
        <f t="shared" si="1"/>
        <v>74.444444444444443</v>
      </c>
    </row>
    <row r="15" spans="1:20" ht="24.75" customHeight="1" x14ac:dyDescent="0.25">
      <c r="A15" s="16">
        <v>8</v>
      </c>
      <c r="B15" s="44" t="s">
        <v>70</v>
      </c>
      <c r="C15" s="44" t="s">
        <v>286</v>
      </c>
      <c r="D15" s="44" t="s">
        <v>287</v>
      </c>
      <c r="E15" s="56" t="s">
        <v>35</v>
      </c>
      <c r="F15" s="69">
        <v>9</v>
      </c>
      <c r="G15" s="70" t="s">
        <v>173</v>
      </c>
      <c r="H15" s="71">
        <v>14</v>
      </c>
      <c r="I15" s="71">
        <v>6</v>
      </c>
      <c r="J15" s="71">
        <v>8</v>
      </c>
      <c r="K15" s="71">
        <v>4</v>
      </c>
      <c r="L15" s="71">
        <v>8</v>
      </c>
      <c r="M15" s="71">
        <v>14</v>
      </c>
      <c r="N15" s="71">
        <v>3</v>
      </c>
      <c r="O15" s="71">
        <v>4</v>
      </c>
      <c r="P15" s="71">
        <v>5</v>
      </c>
      <c r="Q15" s="72">
        <f t="shared" si="0"/>
        <v>66</v>
      </c>
      <c r="R15" s="73">
        <v>5</v>
      </c>
      <c r="S15" s="73"/>
      <c r="T15" s="74">
        <f t="shared" si="1"/>
        <v>73.333333333333329</v>
      </c>
    </row>
    <row r="16" spans="1:20" ht="24.75" customHeight="1" x14ac:dyDescent="0.25">
      <c r="A16" s="16">
        <v>9</v>
      </c>
      <c r="B16" s="51" t="s">
        <v>71</v>
      </c>
      <c r="C16" s="51" t="s">
        <v>289</v>
      </c>
      <c r="D16" s="51" t="s">
        <v>285</v>
      </c>
      <c r="E16" s="56" t="s">
        <v>35</v>
      </c>
      <c r="F16" s="69">
        <v>9</v>
      </c>
      <c r="G16" s="70" t="s">
        <v>174</v>
      </c>
      <c r="H16" s="71">
        <v>14</v>
      </c>
      <c r="I16" s="71">
        <v>8</v>
      </c>
      <c r="J16" s="71">
        <v>5</v>
      </c>
      <c r="K16" s="71">
        <v>5</v>
      </c>
      <c r="L16" s="71">
        <v>9</v>
      </c>
      <c r="M16" s="71">
        <v>11</v>
      </c>
      <c r="N16" s="71">
        <v>3</v>
      </c>
      <c r="O16" s="71">
        <v>3</v>
      </c>
      <c r="P16" s="71">
        <v>4</v>
      </c>
      <c r="Q16" s="72">
        <f t="shared" si="0"/>
        <v>62</v>
      </c>
      <c r="R16" s="73">
        <v>6</v>
      </c>
      <c r="S16" s="73"/>
      <c r="T16" s="74">
        <f t="shared" si="1"/>
        <v>68.888888888888886</v>
      </c>
    </row>
    <row r="17" spans="1:20" ht="24.75" customHeight="1" x14ac:dyDescent="0.25">
      <c r="A17" s="16">
        <v>10</v>
      </c>
      <c r="B17" s="61" t="s">
        <v>65</v>
      </c>
      <c r="C17" s="61" t="s">
        <v>287</v>
      </c>
      <c r="D17" s="61" t="s">
        <v>284</v>
      </c>
      <c r="E17" s="65" t="s">
        <v>21</v>
      </c>
      <c r="F17" s="61">
        <v>9</v>
      </c>
      <c r="G17" s="70" t="s">
        <v>166</v>
      </c>
      <c r="H17" s="71">
        <v>14</v>
      </c>
      <c r="I17" s="71">
        <v>6</v>
      </c>
      <c r="J17" s="71">
        <v>8</v>
      </c>
      <c r="K17" s="71">
        <v>4</v>
      </c>
      <c r="L17" s="71">
        <v>11</v>
      </c>
      <c r="M17" s="71">
        <v>8</v>
      </c>
      <c r="N17" s="71">
        <v>3</v>
      </c>
      <c r="O17" s="71">
        <v>3</v>
      </c>
      <c r="P17" s="71">
        <v>5</v>
      </c>
      <c r="Q17" s="72">
        <f t="shared" si="0"/>
        <v>62</v>
      </c>
      <c r="R17" s="75">
        <v>6</v>
      </c>
      <c r="S17" s="75"/>
      <c r="T17" s="74">
        <f t="shared" si="1"/>
        <v>68.888888888888886</v>
      </c>
    </row>
    <row r="18" spans="1:20" ht="24.75" customHeight="1" x14ac:dyDescent="0.25">
      <c r="A18" s="16">
        <v>11</v>
      </c>
      <c r="B18" s="44" t="s">
        <v>38</v>
      </c>
      <c r="C18" s="44" t="s">
        <v>298</v>
      </c>
      <c r="D18" s="44" t="s">
        <v>284</v>
      </c>
      <c r="E18" s="53" t="s">
        <v>25</v>
      </c>
      <c r="F18" s="69">
        <v>9</v>
      </c>
      <c r="G18" s="70" t="s">
        <v>183</v>
      </c>
      <c r="H18" s="71">
        <v>10</v>
      </c>
      <c r="I18" s="71">
        <v>8</v>
      </c>
      <c r="J18" s="71">
        <v>6</v>
      </c>
      <c r="K18" s="71">
        <v>5</v>
      </c>
      <c r="L18" s="71">
        <v>11</v>
      </c>
      <c r="M18" s="71">
        <v>14</v>
      </c>
      <c r="N18" s="71">
        <v>0</v>
      </c>
      <c r="O18" s="71">
        <v>3</v>
      </c>
      <c r="P18" s="71">
        <v>5</v>
      </c>
      <c r="Q18" s="72">
        <f t="shared" si="0"/>
        <v>62</v>
      </c>
      <c r="R18" s="73">
        <v>6</v>
      </c>
      <c r="S18" s="73"/>
      <c r="T18" s="74">
        <f t="shared" si="1"/>
        <v>68.888888888888886</v>
      </c>
    </row>
    <row r="19" spans="1:20" ht="24.75" customHeight="1" x14ac:dyDescent="0.25">
      <c r="A19" s="16">
        <v>12</v>
      </c>
      <c r="B19" s="44" t="s">
        <v>85</v>
      </c>
      <c r="C19" s="44" t="s">
        <v>294</v>
      </c>
      <c r="D19" s="44" t="s">
        <v>288</v>
      </c>
      <c r="E19" s="56" t="s">
        <v>15</v>
      </c>
      <c r="F19" s="69">
        <v>9</v>
      </c>
      <c r="G19" s="70" t="s">
        <v>192</v>
      </c>
      <c r="H19" s="71">
        <v>10</v>
      </c>
      <c r="I19" s="71">
        <v>8</v>
      </c>
      <c r="J19" s="71">
        <v>4</v>
      </c>
      <c r="K19" s="71">
        <v>4</v>
      </c>
      <c r="L19" s="71">
        <v>8</v>
      </c>
      <c r="M19" s="71">
        <v>11</v>
      </c>
      <c r="N19" s="71">
        <v>6</v>
      </c>
      <c r="O19" s="71">
        <v>4</v>
      </c>
      <c r="P19" s="71">
        <v>5</v>
      </c>
      <c r="Q19" s="72">
        <f t="shared" si="0"/>
        <v>60</v>
      </c>
      <c r="R19" s="75">
        <v>7</v>
      </c>
      <c r="S19" s="75"/>
      <c r="T19" s="74">
        <f t="shared" si="1"/>
        <v>66.666666666666657</v>
      </c>
    </row>
    <row r="20" spans="1:20" ht="24.75" customHeight="1" x14ac:dyDescent="0.25">
      <c r="A20" s="16">
        <v>13</v>
      </c>
      <c r="B20" s="44" t="s">
        <v>63</v>
      </c>
      <c r="C20" s="52" t="s">
        <v>294</v>
      </c>
      <c r="D20" s="52" t="s">
        <v>285</v>
      </c>
      <c r="E20" s="59" t="s">
        <v>87</v>
      </c>
      <c r="F20" s="69">
        <v>9</v>
      </c>
      <c r="G20" s="70" t="s">
        <v>164</v>
      </c>
      <c r="H20" s="71">
        <v>15</v>
      </c>
      <c r="I20" s="71">
        <v>8</v>
      </c>
      <c r="J20" s="71">
        <v>3</v>
      </c>
      <c r="K20" s="71">
        <v>4</v>
      </c>
      <c r="L20" s="71">
        <v>10</v>
      </c>
      <c r="M20" s="71">
        <v>11</v>
      </c>
      <c r="N20" s="71">
        <v>0</v>
      </c>
      <c r="O20" s="71">
        <v>3</v>
      </c>
      <c r="P20" s="71">
        <v>5</v>
      </c>
      <c r="Q20" s="72">
        <f t="shared" si="0"/>
        <v>59</v>
      </c>
      <c r="R20" s="75">
        <v>8</v>
      </c>
      <c r="S20" s="75"/>
      <c r="T20" s="74">
        <f t="shared" si="1"/>
        <v>65.555555555555557</v>
      </c>
    </row>
    <row r="21" spans="1:20" ht="24.75" customHeight="1" x14ac:dyDescent="0.25">
      <c r="A21" s="16">
        <v>14</v>
      </c>
      <c r="B21" s="61" t="s">
        <v>40</v>
      </c>
      <c r="C21" s="61" t="s">
        <v>284</v>
      </c>
      <c r="D21" s="61" t="s">
        <v>290</v>
      </c>
      <c r="E21" s="65" t="s">
        <v>21</v>
      </c>
      <c r="F21" s="61">
        <v>9</v>
      </c>
      <c r="G21" s="70" t="s">
        <v>168</v>
      </c>
      <c r="H21" s="71">
        <v>15</v>
      </c>
      <c r="I21" s="71">
        <v>8</v>
      </c>
      <c r="J21" s="71">
        <v>5</v>
      </c>
      <c r="K21" s="71">
        <v>4</v>
      </c>
      <c r="L21" s="71">
        <v>11</v>
      </c>
      <c r="M21" s="71">
        <v>6</v>
      </c>
      <c r="N21" s="71">
        <v>0</v>
      </c>
      <c r="O21" s="71">
        <v>3</v>
      </c>
      <c r="P21" s="71">
        <v>3</v>
      </c>
      <c r="Q21" s="72">
        <f t="shared" si="0"/>
        <v>55</v>
      </c>
      <c r="R21" s="73">
        <v>9</v>
      </c>
      <c r="S21" s="73"/>
      <c r="T21" s="74">
        <f t="shared" si="1"/>
        <v>61.111111111111114</v>
      </c>
    </row>
    <row r="22" spans="1:20" ht="24.75" customHeight="1" x14ac:dyDescent="0.25">
      <c r="A22" s="16">
        <v>15</v>
      </c>
      <c r="B22" s="56" t="s">
        <v>82</v>
      </c>
      <c r="C22" s="56" t="s">
        <v>294</v>
      </c>
      <c r="D22" s="56" t="s">
        <v>284</v>
      </c>
      <c r="E22" s="56" t="s">
        <v>34</v>
      </c>
      <c r="F22" s="69">
        <v>9</v>
      </c>
      <c r="G22" s="70" t="s">
        <v>188</v>
      </c>
      <c r="H22" s="71">
        <v>16</v>
      </c>
      <c r="I22" s="71">
        <v>6</v>
      </c>
      <c r="J22" s="71">
        <v>6</v>
      </c>
      <c r="K22" s="71">
        <v>4</v>
      </c>
      <c r="L22" s="71">
        <v>9</v>
      </c>
      <c r="M22" s="71">
        <v>6</v>
      </c>
      <c r="N22" s="71">
        <v>0</v>
      </c>
      <c r="O22" s="71">
        <v>3</v>
      </c>
      <c r="P22" s="71">
        <v>5</v>
      </c>
      <c r="Q22" s="72">
        <f t="shared" si="0"/>
        <v>55</v>
      </c>
      <c r="R22" s="73">
        <v>9</v>
      </c>
      <c r="S22" s="73"/>
      <c r="T22" s="74">
        <f t="shared" si="1"/>
        <v>61.111111111111114</v>
      </c>
    </row>
    <row r="23" spans="1:20" ht="24.75" customHeight="1" x14ac:dyDescent="0.25">
      <c r="A23" s="16">
        <v>16</v>
      </c>
      <c r="B23" s="48" t="s">
        <v>62</v>
      </c>
      <c r="C23" s="52" t="s">
        <v>285</v>
      </c>
      <c r="D23" s="52" t="s">
        <v>287</v>
      </c>
      <c r="E23" s="59" t="s">
        <v>87</v>
      </c>
      <c r="F23" s="69">
        <v>9</v>
      </c>
      <c r="G23" s="70" t="s">
        <v>163</v>
      </c>
      <c r="H23" s="71">
        <v>12</v>
      </c>
      <c r="I23" s="71">
        <v>6</v>
      </c>
      <c r="J23" s="71">
        <v>8</v>
      </c>
      <c r="K23" s="71">
        <v>4</v>
      </c>
      <c r="L23" s="71">
        <v>11</v>
      </c>
      <c r="M23" s="71">
        <v>2</v>
      </c>
      <c r="N23" s="71">
        <v>3</v>
      </c>
      <c r="O23" s="71">
        <v>4</v>
      </c>
      <c r="P23" s="71">
        <v>5</v>
      </c>
      <c r="Q23" s="72">
        <f t="shared" si="0"/>
        <v>55</v>
      </c>
      <c r="R23" s="73">
        <v>9</v>
      </c>
      <c r="S23" s="73"/>
      <c r="T23" s="74">
        <f t="shared" si="1"/>
        <v>61.111111111111114</v>
      </c>
    </row>
    <row r="24" spans="1:20" ht="24.75" customHeight="1" x14ac:dyDescent="0.25">
      <c r="A24" s="16">
        <v>17</v>
      </c>
      <c r="B24" s="49" t="s">
        <v>79</v>
      </c>
      <c r="C24" s="49" t="s">
        <v>295</v>
      </c>
      <c r="D24" s="49" t="s">
        <v>286</v>
      </c>
      <c r="E24" s="56" t="s">
        <v>14</v>
      </c>
      <c r="F24" s="69">
        <v>9</v>
      </c>
      <c r="G24" s="70" t="s">
        <v>185</v>
      </c>
      <c r="H24" s="71">
        <v>14</v>
      </c>
      <c r="I24" s="71">
        <v>8</v>
      </c>
      <c r="J24" s="71">
        <v>4</v>
      </c>
      <c r="K24" s="71">
        <v>5</v>
      </c>
      <c r="L24" s="71">
        <v>9</v>
      </c>
      <c r="M24" s="71">
        <v>2</v>
      </c>
      <c r="N24" s="71">
        <v>3</v>
      </c>
      <c r="O24" s="71">
        <v>4</v>
      </c>
      <c r="P24" s="71">
        <v>4</v>
      </c>
      <c r="Q24" s="72">
        <f t="shared" si="0"/>
        <v>53</v>
      </c>
      <c r="R24" s="73">
        <v>10</v>
      </c>
      <c r="S24" s="73"/>
      <c r="T24" s="74">
        <f t="shared" si="1"/>
        <v>58.888888888888893</v>
      </c>
    </row>
    <row r="25" spans="1:20" ht="24.75" customHeight="1" x14ac:dyDescent="0.25">
      <c r="A25" s="16">
        <v>18</v>
      </c>
      <c r="B25" s="49" t="s">
        <v>81</v>
      </c>
      <c r="C25" s="49" t="s">
        <v>291</v>
      </c>
      <c r="D25" s="49" t="s">
        <v>290</v>
      </c>
      <c r="E25" s="56" t="s">
        <v>14</v>
      </c>
      <c r="F25" s="69">
        <v>9</v>
      </c>
      <c r="G25" s="70" t="s">
        <v>187</v>
      </c>
      <c r="H25" s="71">
        <v>14</v>
      </c>
      <c r="I25" s="71">
        <v>8</v>
      </c>
      <c r="J25" s="71">
        <v>3</v>
      </c>
      <c r="K25" s="71">
        <v>4</v>
      </c>
      <c r="L25" s="71">
        <v>11</v>
      </c>
      <c r="M25" s="71">
        <v>0</v>
      </c>
      <c r="N25" s="71">
        <v>3</v>
      </c>
      <c r="O25" s="71">
        <v>3</v>
      </c>
      <c r="P25" s="71">
        <v>5</v>
      </c>
      <c r="Q25" s="72">
        <f t="shared" si="0"/>
        <v>51</v>
      </c>
      <c r="R25" s="73">
        <v>11</v>
      </c>
      <c r="S25" s="73"/>
      <c r="T25" s="74">
        <f t="shared" si="1"/>
        <v>56.666666666666664</v>
      </c>
    </row>
    <row r="26" spans="1:20" ht="24.75" customHeight="1" x14ac:dyDescent="0.25">
      <c r="A26" s="16">
        <v>19</v>
      </c>
      <c r="B26" s="56" t="s">
        <v>83</v>
      </c>
      <c r="C26" s="56" t="s">
        <v>287</v>
      </c>
      <c r="D26" s="56" t="s">
        <v>297</v>
      </c>
      <c r="E26" s="56" t="s">
        <v>34</v>
      </c>
      <c r="F26" s="69">
        <v>9</v>
      </c>
      <c r="G26" s="70" t="s">
        <v>190</v>
      </c>
      <c r="H26" s="71">
        <v>16</v>
      </c>
      <c r="I26" s="71">
        <v>4</v>
      </c>
      <c r="J26" s="71">
        <v>6</v>
      </c>
      <c r="K26" s="71">
        <v>4</v>
      </c>
      <c r="L26" s="71">
        <v>8</v>
      </c>
      <c r="M26" s="71">
        <v>5</v>
      </c>
      <c r="N26" s="71">
        <v>0</v>
      </c>
      <c r="O26" s="71">
        <v>3</v>
      </c>
      <c r="P26" s="71">
        <v>5</v>
      </c>
      <c r="Q26" s="72">
        <f t="shared" si="0"/>
        <v>51</v>
      </c>
      <c r="R26" s="73">
        <v>11</v>
      </c>
      <c r="S26" s="75"/>
      <c r="T26" s="74">
        <f t="shared" si="1"/>
        <v>56.666666666666664</v>
      </c>
    </row>
    <row r="27" spans="1:20" ht="24.75" customHeight="1" x14ac:dyDescent="0.25">
      <c r="A27" s="16">
        <v>20</v>
      </c>
      <c r="B27" s="64" t="s">
        <v>86</v>
      </c>
      <c r="C27" s="64" t="s">
        <v>287</v>
      </c>
      <c r="D27" s="64" t="s">
        <v>288</v>
      </c>
      <c r="E27" s="56" t="s">
        <v>15</v>
      </c>
      <c r="F27" s="69">
        <v>9</v>
      </c>
      <c r="G27" s="70" t="s">
        <v>193</v>
      </c>
      <c r="H27" s="71">
        <v>10</v>
      </c>
      <c r="I27" s="71">
        <v>6</v>
      </c>
      <c r="J27" s="71">
        <v>3</v>
      </c>
      <c r="K27" s="71">
        <v>4</v>
      </c>
      <c r="L27" s="71">
        <v>9</v>
      </c>
      <c r="M27" s="71">
        <v>4</v>
      </c>
      <c r="N27" s="71">
        <v>6</v>
      </c>
      <c r="O27" s="71">
        <v>4</v>
      </c>
      <c r="P27" s="71">
        <v>5</v>
      </c>
      <c r="Q27" s="72">
        <f t="shared" si="0"/>
        <v>51</v>
      </c>
      <c r="R27" s="73">
        <v>11</v>
      </c>
      <c r="S27" s="73"/>
      <c r="T27" s="74">
        <f t="shared" si="1"/>
        <v>56.666666666666664</v>
      </c>
    </row>
    <row r="28" spans="1:20" ht="24.75" customHeight="1" x14ac:dyDescent="0.25">
      <c r="A28" s="16">
        <v>21</v>
      </c>
      <c r="B28" s="56" t="s">
        <v>39</v>
      </c>
      <c r="C28" s="56" t="s">
        <v>289</v>
      </c>
      <c r="D28" s="56" t="s">
        <v>293</v>
      </c>
      <c r="E28" s="56" t="s">
        <v>34</v>
      </c>
      <c r="F28" s="69">
        <v>9</v>
      </c>
      <c r="G28" s="70" t="s">
        <v>189</v>
      </c>
      <c r="H28" s="71">
        <v>16</v>
      </c>
      <c r="I28" s="71">
        <v>8</v>
      </c>
      <c r="J28" s="71">
        <v>6</v>
      </c>
      <c r="K28" s="71">
        <v>4</v>
      </c>
      <c r="L28" s="71">
        <v>5</v>
      </c>
      <c r="M28" s="71">
        <v>5</v>
      </c>
      <c r="N28" s="71">
        <v>0</v>
      </c>
      <c r="O28" s="71">
        <v>2</v>
      </c>
      <c r="P28" s="71">
        <v>5</v>
      </c>
      <c r="Q28" s="72">
        <f t="shared" si="0"/>
        <v>51</v>
      </c>
      <c r="R28" s="73">
        <v>11</v>
      </c>
      <c r="S28" s="75"/>
      <c r="T28" s="74">
        <f t="shared" si="1"/>
        <v>56.666666666666664</v>
      </c>
    </row>
    <row r="29" spans="1:20" ht="24.75" customHeight="1" x14ac:dyDescent="0.25">
      <c r="A29" s="16">
        <v>22</v>
      </c>
      <c r="B29" s="61" t="s">
        <v>68</v>
      </c>
      <c r="C29" s="61" t="s">
        <v>287</v>
      </c>
      <c r="D29" s="61" t="s">
        <v>287</v>
      </c>
      <c r="E29" s="65" t="s">
        <v>21</v>
      </c>
      <c r="F29" s="61">
        <v>8</v>
      </c>
      <c r="G29" s="70" t="s">
        <v>171</v>
      </c>
      <c r="H29" s="71">
        <v>6</v>
      </c>
      <c r="I29" s="71">
        <v>8</v>
      </c>
      <c r="J29" s="71">
        <v>6</v>
      </c>
      <c r="K29" s="71">
        <v>4</v>
      </c>
      <c r="L29" s="71">
        <v>6</v>
      </c>
      <c r="M29" s="71">
        <v>4</v>
      </c>
      <c r="N29" s="71">
        <v>6</v>
      </c>
      <c r="O29" s="71">
        <v>4</v>
      </c>
      <c r="P29" s="71">
        <v>4</v>
      </c>
      <c r="Q29" s="72">
        <f t="shared" si="0"/>
        <v>48</v>
      </c>
      <c r="R29" s="73">
        <v>12</v>
      </c>
      <c r="S29" s="73"/>
      <c r="T29" s="74">
        <f t="shared" si="1"/>
        <v>53.333333333333336</v>
      </c>
    </row>
    <row r="30" spans="1:20" ht="24.75" customHeight="1" x14ac:dyDescent="0.25">
      <c r="A30" s="16">
        <v>23</v>
      </c>
      <c r="B30" s="56" t="s">
        <v>84</v>
      </c>
      <c r="C30" s="56" t="s">
        <v>294</v>
      </c>
      <c r="D30" s="56" t="s">
        <v>297</v>
      </c>
      <c r="E30" s="56" t="s">
        <v>34</v>
      </c>
      <c r="F30" s="69">
        <v>9</v>
      </c>
      <c r="G30" s="70" t="s">
        <v>191</v>
      </c>
      <c r="H30" s="71">
        <v>16</v>
      </c>
      <c r="I30" s="71">
        <v>4</v>
      </c>
      <c r="J30" s="71">
        <v>5</v>
      </c>
      <c r="K30" s="71">
        <v>2</v>
      </c>
      <c r="L30" s="71">
        <v>7</v>
      </c>
      <c r="M30" s="71">
        <v>6</v>
      </c>
      <c r="N30" s="71">
        <v>0</v>
      </c>
      <c r="O30" s="71">
        <v>4</v>
      </c>
      <c r="P30" s="71">
        <v>4</v>
      </c>
      <c r="Q30" s="72">
        <f t="shared" si="0"/>
        <v>48</v>
      </c>
      <c r="R30" s="73">
        <v>12</v>
      </c>
      <c r="S30" s="75"/>
      <c r="T30" s="74">
        <f t="shared" si="1"/>
        <v>53.333333333333336</v>
      </c>
    </row>
    <row r="31" spans="1:20" ht="24.75" customHeight="1" x14ac:dyDescent="0.25">
      <c r="A31" s="16">
        <v>24</v>
      </c>
      <c r="B31" s="56" t="s">
        <v>77</v>
      </c>
      <c r="C31" s="56" t="s">
        <v>291</v>
      </c>
      <c r="D31" s="56" t="s">
        <v>293</v>
      </c>
      <c r="E31" s="53" t="s">
        <v>25</v>
      </c>
      <c r="F31" s="69">
        <v>9</v>
      </c>
      <c r="G31" s="70" t="s">
        <v>182</v>
      </c>
      <c r="H31" s="71">
        <v>10</v>
      </c>
      <c r="I31" s="71">
        <v>8</v>
      </c>
      <c r="J31" s="71">
        <v>4</v>
      </c>
      <c r="K31" s="71">
        <v>5</v>
      </c>
      <c r="L31" s="71">
        <v>9</v>
      </c>
      <c r="M31" s="71">
        <v>1</v>
      </c>
      <c r="N31" s="71">
        <v>0</v>
      </c>
      <c r="O31" s="71">
        <v>4</v>
      </c>
      <c r="P31" s="71">
        <v>4</v>
      </c>
      <c r="Q31" s="72">
        <f t="shared" si="0"/>
        <v>45</v>
      </c>
      <c r="R31" s="73">
        <v>13</v>
      </c>
      <c r="S31" s="73"/>
      <c r="T31" s="74">
        <f t="shared" si="1"/>
        <v>50</v>
      </c>
    </row>
    <row r="32" spans="1:20" ht="24.75" customHeight="1" x14ac:dyDescent="0.25">
      <c r="A32" s="16">
        <v>25</v>
      </c>
      <c r="B32" s="49" t="s">
        <v>80</v>
      </c>
      <c r="C32" s="49" t="s">
        <v>287</v>
      </c>
      <c r="D32" s="49" t="s">
        <v>292</v>
      </c>
      <c r="E32" s="56" t="s">
        <v>14</v>
      </c>
      <c r="F32" s="69">
        <v>9</v>
      </c>
      <c r="G32" s="70" t="s">
        <v>186</v>
      </c>
      <c r="H32" s="71">
        <v>12</v>
      </c>
      <c r="I32" s="71">
        <v>8</v>
      </c>
      <c r="J32" s="71">
        <v>8</v>
      </c>
      <c r="K32" s="71">
        <v>4</v>
      </c>
      <c r="L32" s="71">
        <v>1</v>
      </c>
      <c r="M32" s="71">
        <v>0</v>
      </c>
      <c r="N32" s="71">
        <v>3</v>
      </c>
      <c r="O32" s="71">
        <v>4</v>
      </c>
      <c r="P32" s="71">
        <v>3</v>
      </c>
      <c r="Q32" s="72">
        <f t="shared" si="0"/>
        <v>43</v>
      </c>
      <c r="R32" s="73">
        <v>14</v>
      </c>
      <c r="S32" s="75"/>
      <c r="T32" s="74">
        <f t="shared" si="1"/>
        <v>47.777777777777779</v>
      </c>
    </row>
    <row r="33" spans="1:20" ht="24.75" customHeight="1" x14ac:dyDescent="0.25">
      <c r="A33" s="16">
        <v>26</v>
      </c>
      <c r="B33" s="44" t="s">
        <v>194</v>
      </c>
      <c r="C33" s="44" t="s">
        <v>284</v>
      </c>
      <c r="D33" s="44" t="s">
        <v>304</v>
      </c>
      <c r="E33" s="56" t="s">
        <v>195</v>
      </c>
      <c r="F33" s="69">
        <v>9</v>
      </c>
      <c r="G33" s="70" t="s">
        <v>196</v>
      </c>
      <c r="H33" s="71">
        <v>6</v>
      </c>
      <c r="I33" s="71">
        <v>2</v>
      </c>
      <c r="J33" s="71">
        <v>8</v>
      </c>
      <c r="K33" s="71">
        <v>4</v>
      </c>
      <c r="L33" s="71">
        <v>9</v>
      </c>
      <c r="M33" s="71">
        <v>0</v>
      </c>
      <c r="N33" s="71">
        <v>3</v>
      </c>
      <c r="O33" s="71">
        <v>4</v>
      </c>
      <c r="P33" s="71">
        <v>4</v>
      </c>
      <c r="Q33" s="72">
        <f t="shared" si="0"/>
        <v>40</v>
      </c>
      <c r="R33" s="73">
        <v>15</v>
      </c>
      <c r="S33" s="73"/>
      <c r="T33" s="74">
        <f t="shared" si="1"/>
        <v>44.444444444444443</v>
      </c>
    </row>
    <row r="34" spans="1:20" ht="24.75" customHeight="1" x14ac:dyDescent="0.25">
      <c r="A34" s="16">
        <v>27</v>
      </c>
      <c r="B34" s="50" t="s">
        <v>76</v>
      </c>
      <c r="C34" s="50" t="s">
        <v>290</v>
      </c>
      <c r="D34" s="50" t="s">
        <v>303</v>
      </c>
      <c r="E34" s="54" t="s">
        <v>22</v>
      </c>
      <c r="F34" s="69">
        <v>9</v>
      </c>
      <c r="G34" s="70" t="s">
        <v>181</v>
      </c>
      <c r="H34" s="71">
        <v>7</v>
      </c>
      <c r="I34" s="71">
        <v>10</v>
      </c>
      <c r="J34" s="71">
        <v>4</v>
      </c>
      <c r="K34" s="71">
        <v>0</v>
      </c>
      <c r="L34" s="71">
        <v>7</v>
      </c>
      <c r="M34" s="71">
        <v>2</v>
      </c>
      <c r="N34" s="71">
        <v>3</v>
      </c>
      <c r="O34" s="71">
        <v>3</v>
      </c>
      <c r="P34" s="71">
        <v>2</v>
      </c>
      <c r="Q34" s="72">
        <f t="shared" si="0"/>
        <v>38</v>
      </c>
      <c r="R34" s="73">
        <v>16</v>
      </c>
      <c r="S34" s="73"/>
      <c r="T34" s="74">
        <f t="shared" si="1"/>
        <v>42.222222222222221</v>
      </c>
    </row>
    <row r="35" spans="1:20" ht="24.75" customHeight="1" x14ac:dyDescent="0.25">
      <c r="A35" s="16">
        <v>28</v>
      </c>
      <c r="B35" s="44" t="s">
        <v>78</v>
      </c>
      <c r="C35" s="44" t="s">
        <v>291</v>
      </c>
      <c r="D35" s="44" t="s">
        <v>301</v>
      </c>
      <c r="E35" s="53" t="s">
        <v>25</v>
      </c>
      <c r="F35" s="69">
        <v>9</v>
      </c>
      <c r="G35" s="70" t="s">
        <v>184</v>
      </c>
      <c r="H35" s="71">
        <v>4</v>
      </c>
      <c r="I35" s="71">
        <v>2</v>
      </c>
      <c r="J35" s="71">
        <v>8</v>
      </c>
      <c r="K35" s="71">
        <v>4</v>
      </c>
      <c r="L35" s="71">
        <v>8</v>
      </c>
      <c r="M35" s="71">
        <v>0</v>
      </c>
      <c r="N35" s="71">
        <v>3</v>
      </c>
      <c r="O35" s="71">
        <v>4</v>
      </c>
      <c r="P35" s="71">
        <v>4</v>
      </c>
      <c r="Q35" s="72">
        <f t="shared" si="0"/>
        <v>37</v>
      </c>
      <c r="R35" s="73">
        <v>17</v>
      </c>
      <c r="S35" s="73"/>
      <c r="T35" s="74">
        <f t="shared" si="1"/>
        <v>41.111111111111107</v>
      </c>
    </row>
    <row r="36" spans="1:20" ht="24.75" customHeight="1" x14ac:dyDescent="0.25">
      <c r="A36" s="16">
        <v>29</v>
      </c>
      <c r="B36" s="44" t="s">
        <v>58</v>
      </c>
      <c r="C36" s="52" t="s">
        <v>285</v>
      </c>
      <c r="D36" s="52" t="s">
        <v>291</v>
      </c>
      <c r="E36" s="59" t="s">
        <v>87</v>
      </c>
      <c r="F36" s="69">
        <v>9</v>
      </c>
      <c r="G36" s="70" t="s">
        <v>160</v>
      </c>
      <c r="H36" s="71">
        <v>4</v>
      </c>
      <c r="I36" s="71">
        <v>6</v>
      </c>
      <c r="J36" s="71">
        <v>6</v>
      </c>
      <c r="K36" s="71">
        <v>4</v>
      </c>
      <c r="L36" s="71">
        <v>7</v>
      </c>
      <c r="M36" s="71">
        <v>2</v>
      </c>
      <c r="N36" s="71">
        <v>0</v>
      </c>
      <c r="O36" s="71">
        <v>4</v>
      </c>
      <c r="P36" s="71">
        <v>3</v>
      </c>
      <c r="Q36" s="72">
        <f t="shared" si="0"/>
        <v>36</v>
      </c>
      <c r="R36" s="73">
        <v>18</v>
      </c>
      <c r="S36" s="75"/>
      <c r="T36" s="74">
        <f t="shared" si="1"/>
        <v>40</v>
      </c>
    </row>
    <row r="37" spans="1:20" ht="24.75" customHeight="1" x14ac:dyDescent="0.25">
      <c r="A37" s="16">
        <v>30</v>
      </c>
      <c r="B37" s="44" t="s">
        <v>60</v>
      </c>
      <c r="C37" s="52" t="s">
        <v>290</v>
      </c>
      <c r="D37" s="52" t="s">
        <v>290</v>
      </c>
      <c r="E37" s="59" t="s">
        <v>87</v>
      </c>
      <c r="F37" s="69">
        <v>9</v>
      </c>
      <c r="G37" s="70" t="s">
        <v>161</v>
      </c>
      <c r="H37" s="71">
        <v>6</v>
      </c>
      <c r="I37" s="71">
        <v>6</v>
      </c>
      <c r="J37" s="71">
        <v>8</v>
      </c>
      <c r="K37" s="71">
        <v>4</v>
      </c>
      <c r="L37" s="71">
        <v>7</v>
      </c>
      <c r="M37" s="71">
        <v>0</v>
      </c>
      <c r="N37" s="71">
        <v>0</v>
      </c>
      <c r="O37" s="71">
        <v>2</v>
      </c>
      <c r="P37" s="71">
        <v>2</v>
      </c>
      <c r="Q37" s="72">
        <f t="shared" si="0"/>
        <v>35</v>
      </c>
      <c r="R37" s="73">
        <v>19</v>
      </c>
      <c r="S37" s="75"/>
      <c r="T37" s="74">
        <f t="shared" si="1"/>
        <v>38.888888888888893</v>
      </c>
    </row>
    <row r="38" spans="1:20" ht="24.75" customHeight="1" x14ac:dyDescent="0.25">
      <c r="A38" s="16">
        <v>31</v>
      </c>
      <c r="B38" s="50" t="s">
        <v>74</v>
      </c>
      <c r="C38" s="50" t="s">
        <v>285</v>
      </c>
      <c r="D38" s="50" t="s">
        <v>288</v>
      </c>
      <c r="E38" s="54" t="s">
        <v>22</v>
      </c>
      <c r="F38" s="69">
        <v>9</v>
      </c>
      <c r="G38" s="70" t="s">
        <v>179</v>
      </c>
      <c r="H38" s="71">
        <v>10</v>
      </c>
      <c r="I38" s="71">
        <v>2</v>
      </c>
      <c r="J38" s="71">
        <v>4</v>
      </c>
      <c r="K38" s="71">
        <v>4</v>
      </c>
      <c r="L38" s="71">
        <v>6</v>
      </c>
      <c r="M38" s="71">
        <v>2</v>
      </c>
      <c r="N38" s="71">
        <v>3</v>
      </c>
      <c r="O38" s="71">
        <v>0</v>
      </c>
      <c r="P38" s="71">
        <v>2</v>
      </c>
      <c r="Q38" s="72">
        <f t="shared" si="0"/>
        <v>33</v>
      </c>
      <c r="R38" s="73">
        <v>20</v>
      </c>
      <c r="S38" s="73"/>
      <c r="T38" s="74">
        <f t="shared" si="1"/>
        <v>36.666666666666664</v>
      </c>
    </row>
    <row r="39" spans="1:20" ht="24.75" customHeight="1" x14ac:dyDescent="0.25">
      <c r="A39" s="16">
        <v>32</v>
      </c>
      <c r="B39" s="50" t="s">
        <v>72</v>
      </c>
      <c r="C39" s="50" t="s">
        <v>286</v>
      </c>
      <c r="D39" s="50" t="s">
        <v>288</v>
      </c>
      <c r="E39" s="54" t="s">
        <v>22</v>
      </c>
      <c r="F39" s="69">
        <v>9</v>
      </c>
      <c r="G39" s="70" t="s">
        <v>177</v>
      </c>
      <c r="H39" s="71">
        <v>7</v>
      </c>
      <c r="I39" s="71">
        <v>10</v>
      </c>
      <c r="J39" s="71">
        <v>4</v>
      </c>
      <c r="K39" s="71">
        <v>0</v>
      </c>
      <c r="L39" s="71">
        <v>5</v>
      </c>
      <c r="M39" s="71">
        <v>1</v>
      </c>
      <c r="N39" s="71">
        <v>0</v>
      </c>
      <c r="O39" s="71">
        <v>3</v>
      </c>
      <c r="P39" s="71">
        <v>3</v>
      </c>
      <c r="Q39" s="72">
        <f t="shared" si="0"/>
        <v>33</v>
      </c>
      <c r="R39" s="73">
        <v>20</v>
      </c>
      <c r="S39" s="73"/>
      <c r="T39" s="74">
        <f t="shared" si="1"/>
        <v>36.666666666666664</v>
      </c>
    </row>
    <row r="40" spans="1:20" ht="24.75" customHeight="1" x14ac:dyDescent="0.25">
      <c r="A40" s="16">
        <v>33</v>
      </c>
      <c r="B40" s="50" t="s">
        <v>75</v>
      </c>
      <c r="C40" s="50" t="s">
        <v>287</v>
      </c>
      <c r="D40" s="50" t="s">
        <v>287</v>
      </c>
      <c r="E40" s="54" t="s">
        <v>22</v>
      </c>
      <c r="F40" s="69">
        <v>9</v>
      </c>
      <c r="G40" s="70" t="s">
        <v>180</v>
      </c>
      <c r="H40" s="71">
        <v>10</v>
      </c>
      <c r="I40" s="71">
        <v>4</v>
      </c>
      <c r="J40" s="71">
        <v>4</v>
      </c>
      <c r="K40" s="71">
        <v>4</v>
      </c>
      <c r="L40" s="71">
        <v>2</v>
      </c>
      <c r="M40" s="71">
        <v>0</v>
      </c>
      <c r="N40" s="71">
        <v>0</v>
      </c>
      <c r="O40" s="71">
        <v>0</v>
      </c>
      <c r="P40" s="71">
        <v>2</v>
      </c>
      <c r="Q40" s="72">
        <f t="shared" si="0"/>
        <v>26</v>
      </c>
      <c r="R40" s="73">
        <v>21</v>
      </c>
      <c r="S40" s="73"/>
      <c r="T40" s="74">
        <f t="shared" si="1"/>
        <v>28.888888888888886</v>
      </c>
    </row>
    <row r="41" spans="1:20" ht="24.75" customHeight="1" x14ac:dyDescent="0.25">
      <c r="A41" s="16">
        <v>34</v>
      </c>
      <c r="B41" s="50" t="s">
        <v>73</v>
      </c>
      <c r="C41" s="50" t="s">
        <v>290</v>
      </c>
      <c r="D41" s="50" t="s">
        <v>294</v>
      </c>
      <c r="E41" s="54" t="s">
        <v>22</v>
      </c>
      <c r="F41" s="69">
        <v>9</v>
      </c>
      <c r="G41" s="70" t="s">
        <v>178</v>
      </c>
      <c r="H41" s="71">
        <v>9</v>
      </c>
      <c r="I41" s="71">
        <v>4</v>
      </c>
      <c r="J41" s="71">
        <v>3</v>
      </c>
      <c r="K41" s="71">
        <v>4</v>
      </c>
      <c r="L41" s="71">
        <v>6</v>
      </c>
      <c r="M41" s="71">
        <v>0</v>
      </c>
      <c r="N41" s="71">
        <v>0</v>
      </c>
      <c r="O41" s="71">
        <v>0</v>
      </c>
      <c r="P41" s="71">
        <v>0</v>
      </c>
      <c r="Q41" s="72">
        <f t="shared" si="0"/>
        <v>26</v>
      </c>
      <c r="R41" s="73">
        <v>21</v>
      </c>
      <c r="S41" s="73"/>
      <c r="T41" s="74">
        <f t="shared" si="1"/>
        <v>28.888888888888886</v>
      </c>
    </row>
    <row r="42" spans="1:20" ht="24.75" customHeight="1" x14ac:dyDescent="0.25">
      <c r="A42" s="16">
        <v>35</v>
      </c>
      <c r="B42" s="61" t="s">
        <v>64</v>
      </c>
      <c r="C42" s="61" t="s">
        <v>303</v>
      </c>
      <c r="D42" s="61" t="s">
        <v>290</v>
      </c>
      <c r="E42" s="65" t="s">
        <v>21</v>
      </c>
      <c r="F42" s="61">
        <v>9</v>
      </c>
      <c r="G42" s="70" t="s">
        <v>165</v>
      </c>
      <c r="H42" s="71">
        <v>10</v>
      </c>
      <c r="I42" s="71">
        <v>4</v>
      </c>
      <c r="J42" s="71">
        <v>6</v>
      </c>
      <c r="K42" s="71">
        <v>0</v>
      </c>
      <c r="L42" s="71">
        <v>4</v>
      </c>
      <c r="M42" s="71">
        <v>0</v>
      </c>
      <c r="N42" s="71">
        <v>0</v>
      </c>
      <c r="O42" s="71">
        <v>0</v>
      </c>
      <c r="P42" s="71">
        <v>0</v>
      </c>
      <c r="Q42" s="72">
        <f t="shared" si="0"/>
        <v>24</v>
      </c>
      <c r="R42" s="73">
        <v>22</v>
      </c>
      <c r="S42" s="73"/>
      <c r="T42" s="74">
        <f t="shared" si="1"/>
        <v>26.666666666666668</v>
      </c>
    </row>
    <row r="44" spans="1:20" ht="15.75" x14ac:dyDescent="0.25">
      <c r="A44" s="33"/>
      <c r="B44" s="32"/>
      <c r="C44" s="32"/>
      <c r="D44" s="32"/>
      <c r="E44" s="34"/>
      <c r="F44" s="35"/>
      <c r="G44" s="36"/>
      <c r="H44" s="36"/>
      <c r="I44" s="36"/>
      <c r="J44" s="36"/>
      <c r="K44" s="36"/>
      <c r="L44" s="36"/>
      <c r="M44" s="36"/>
      <c r="N44" s="33"/>
      <c r="O44" s="33"/>
      <c r="P44" s="33"/>
      <c r="Q44" s="37"/>
      <c r="R44" s="33"/>
      <c r="S44" s="33"/>
      <c r="T44" s="38"/>
    </row>
    <row r="45" spans="1:20" ht="18.75" x14ac:dyDescent="0.3">
      <c r="D45" s="20" t="s">
        <v>20</v>
      </c>
      <c r="E45" s="20"/>
      <c r="F45" s="20"/>
      <c r="G45" s="4" t="s">
        <v>24</v>
      </c>
      <c r="H45" s="4"/>
      <c r="I45" s="4"/>
      <c r="J45" s="4"/>
      <c r="K45" s="4"/>
      <c r="L45" s="4"/>
      <c r="M45" s="4"/>
      <c r="N45" s="18"/>
    </row>
    <row r="46" spans="1:20" ht="18.75" x14ac:dyDescent="0.3">
      <c r="D46" s="4" t="s">
        <v>7</v>
      </c>
      <c r="E46" s="4"/>
      <c r="F46" s="4"/>
      <c r="G46" s="20" t="s">
        <v>31</v>
      </c>
      <c r="H46" s="20"/>
      <c r="I46" s="20"/>
      <c r="J46" s="20"/>
      <c r="K46" s="20"/>
      <c r="L46" s="20"/>
      <c r="M46" s="20"/>
      <c r="N46" s="18"/>
      <c r="Q46"/>
    </row>
    <row r="47" spans="1:20" ht="18.75" x14ac:dyDescent="0.3">
      <c r="D47" s="4"/>
      <c r="E47" s="4"/>
      <c r="F47" s="4"/>
      <c r="G47" s="4" t="s">
        <v>30</v>
      </c>
      <c r="H47" s="4"/>
      <c r="I47" s="4"/>
      <c r="J47" s="4"/>
      <c r="K47" s="4"/>
      <c r="L47" s="4"/>
      <c r="M47" s="4"/>
      <c r="N47" s="18"/>
      <c r="Q47"/>
    </row>
    <row r="48" spans="1:20" ht="18.75" x14ac:dyDescent="0.3">
      <c r="D48" s="4"/>
      <c r="E48" s="4"/>
      <c r="F48" s="4"/>
      <c r="G48" s="4" t="s">
        <v>97</v>
      </c>
      <c r="H48" s="4"/>
      <c r="I48" s="4"/>
      <c r="J48" s="4"/>
      <c r="K48" s="4"/>
      <c r="L48" s="4"/>
      <c r="M48" s="4"/>
      <c r="N48" s="18"/>
      <c r="Q48"/>
    </row>
    <row r="49" spans="4:17" ht="18.75" x14ac:dyDescent="0.3">
      <c r="D49" s="19"/>
      <c r="E49" s="8"/>
      <c r="F49" s="5"/>
      <c r="G49" s="4" t="s">
        <v>36</v>
      </c>
      <c r="H49" s="4"/>
      <c r="I49" s="4"/>
      <c r="J49" s="4"/>
      <c r="K49" s="4"/>
      <c r="L49" s="4"/>
      <c r="M49" s="4"/>
      <c r="N49" s="18"/>
      <c r="Q49"/>
    </row>
    <row r="50" spans="4:17" ht="18.75" x14ac:dyDescent="0.3">
      <c r="D50" s="4" t="s">
        <v>8</v>
      </c>
      <c r="E50" s="8"/>
      <c r="F50" s="5"/>
      <c r="G50" s="4" t="s">
        <v>37</v>
      </c>
      <c r="H50" s="4"/>
      <c r="I50" s="4"/>
      <c r="J50" s="4"/>
      <c r="K50" s="4"/>
      <c r="L50" s="4"/>
      <c r="M50" s="4"/>
      <c r="N50" s="18"/>
      <c r="Q50"/>
    </row>
  </sheetData>
  <mergeCells count="5">
    <mergeCell ref="A5:T5"/>
    <mergeCell ref="A1:T1"/>
    <mergeCell ref="A2:T2"/>
    <mergeCell ref="A3:T3"/>
    <mergeCell ref="A4:T4"/>
  </mergeCells>
  <phoneticPr fontId="0" type="noConversion"/>
  <pageMargins left="0" right="0" top="0.78740157480314965" bottom="0.55118110236220474" header="0.11811023622047245" footer="0.11811023622047245"/>
  <pageSetup paperSize="9" scale="7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view="pageBreakPreview" zoomScale="75" zoomScaleNormal="100" zoomScaleSheetLayoutView="75" workbookViewId="0">
      <selection activeCell="A7" sqref="A7"/>
    </sheetView>
  </sheetViews>
  <sheetFormatPr defaultRowHeight="15" x14ac:dyDescent="0.25"/>
  <cols>
    <col min="1" max="1" width="3.140625" customWidth="1"/>
    <col min="2" max="2" width="19.5703125" style="10" customWidth="1"/>
    <col min="3" max="3" width="20" style="10" customWidth="1"/>
    <col min="4" max="4" width="20.5703125" style="10" customWidth="1"/>
    <col min="5" max="5" width="23" style="10" customWidth="1"/>
    <col min="6" max="6" width="5.28515625" style="9" customWidth="1"/>
    <col min="7" max="7" width="17.140625" style="9" customWidth="1"/>
    <col min="8" max="15" width="6.5703125" customWidth="1"/>
    <col min="16" max="16" width="8.42578125" customWidth="1"/>
    <col min="17" max="17" width="8" customWidth="1"/>
    <col min="18" max="18" width="6.7109375" customWidth="1"/>
    <col min="19" max="19" width="10.7109375" customWidth="1"/>
    <col min="20" max="20" width="0.7109375" hidden="1" customWidth="1"/>
    <col min="21" max="21" width="9.140625" hidden="1" customWidth="1"/>
  </cols>
  <sheetData>
    <row r="1" spans="1:19" ht="15.75" x14ac:dyDescent="0.25">
      <c r="A1" s="79" t="s">
        <v>55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9" ht="15.75" x14ac:dyDescent="0.2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9" ht="15.75" x14ac:dyDescent="0.25">
      <c r="A3" s="80" t="s">
        <v>13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15.75" x14ac:dyDescent="0.25">
      <c r="A4" s="80" t="s">
        <v>56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1:19" ht="15.75" x14ac:dyDescent="0.25">
      <c r="A5" s="78" t="s">
        <v>120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7" spans="1:19" ht="68.25" customHeight="1" x14ac:dyDescent="0.25">
      <c r="A7" s="1" t="s">
        <v>1</v>
      </c>
      <c r="B7" s="11" t="s">
        <v>2</v>
      </c>
      <c r="C7" s="11" t="s">
        <v>3</v>
      </c>
      <c r="D7" s="11" t="s">
        <v>4</v>
      </c>
      <c r="E7" s="11" t="s">
        <v>23</v>
      </c>
      <c r="F7" s="12" t="s">
        <v>5</v>
      </c>
      <c r="G7" s="12" t="s">
        <v>19</v>
      </c>
      <c r="H7" s="2" t="s">
        <v>121</v>
      </c>
      <c r="I7" s="2" t="s">
        <v>122</v>
      </c>
      <c r="J7" s="2" t="s">
        <v>123</v>
      </c>
      <c r="K7" s="2" t="s">
        <v>124</v>
      </c>
      <c r="L7" s="2" t="s">
        <v>125</v>
      </c>
      <c r="M7" s="2" t="s">
        <v>126</v>
      </c>
      <c r="N7" s="2" t="s">
        <v>127</v>
      </c>
      <c r="O7" s="2" t="s">
        <v>128</v>
      </c>
      <c r="P7" s="1" t="s">
        <v>6</v>
      </c>
      <c r="Q7" s="1" t="s">
        <v>9</v>
      </c>
      <c r="R7" s="1" t="s">
        <v>10</v>
      </c>
      <c r="S7" s="1" t="s">
        <v>11</v>
      </c>
    </row>
    <row r="8" spans="1:19" ht="27" customHeight="1" x14ac:dyDescent="0.25">
      <c r="A8" s="46">
        <v>1</v>
      </c>
      <c r="B8" s="51" t="s">
        <v>98</v>
      </c>
      <c r="C8" s="51" t="s">
        <v>289</v>
      </c>
      <c r="D8" s="51" t="s">
        <v>294</v>
      </c>
      <c r="E8" s="59" t="s">
        <v>87</v>
      </c>
      <c r="F8" s="41">
        <v>10</v>
      </c>
      <c r="G8" s="47" t="s">
        <v>199</v>
      </c>
      <c r="H8" s="42">
        <v>6</v>
      </c>
      <c r="I8" s="42">
        <v>10</v>
      </c>
      <c r="J8" s="42">
        <v>18</v>
      </c>
      <c r="K8" s="42">
        <v>5</v>
      </c>
      <c r="L8" s="42">
        <v>1</v>
      </c>
      <c r="M8" s="42">
        <v>4</v>
      </c>
      <c r="N8" s="42">
        <v>12</v>
      </c>
      <c r="O8" s="42">
        <v>13</v>
      </c>
      <c r="P8" s="43">
        <f t="shared" ref="P8:P35" si="0">SUM(H8:O8)</f>
        <v>69</v>
      </c>
      <c r="Q8" s="41">
        <v>1</v>
      </c>
      <c r="R8" s="41" t="s">
        <v>280</v>
      </c>
      <c r="S8" s="76">
        <f t="shared" ref="S8:S35" si="1">P8/99*100</f>
        <v>69.696969696969703</v>
      </c>
    </row>
    <row r="9" spans="1:19" ht="27" customHeight="1" x14ac:dyDescent="0.25">
      <c r="A9" s="46">
        <v>2</v>
      </c>
      <c r="B9" s="44" t="s">
        <v>45</v>
      </c>
      <c r="C9" s="44" t="s">
        <v>295</v>
      </c>
      <c r="D9" s="44" t="s">
        <v>287</v>
      </c>
      <c r="E9" s="58" t="s">
        <v>15</v>
      </c>
      <c r="F9" s="41">
        <v>10</v>
      </c>
      <c r="G9" s="47" t="s">
        <v>226</v>
      </c>
      <c r="H9" s="42">
        <v>6</v>
      </c>
      <c r="I9" s="42">
        <v>9</v>
      </c>
      <c r="J9" s="42">
        <v>15</v>
      </c>
      <c r="K9" s="42">
        <v>5</v>
      </c>
      <c r="L9" s="42">
        <v>5</v>
      </c>
      <c r="M9" s="42">
        <v>4</v>
      </c>
      <c r="N9" s="42">
        <v>9</v>
      </c>
      <c r="O9" s="42">
        <v>7</v>
      </c>
      <c r="P9" s="43">
        <f t="shared" si="0"/>
        <v>60</v>
      </c>
      <c r="Q9" s="41">
        <v>2</v>
      </c>
      <c r="R9" s="41" t="s">
        <v>281</v>
      </c>
      <c r="S9" s="76">
        <f t="shared" si="1"/>
        <v>60.606060606060609</v>
      </c>
    </row>
    <row r="10" spans="1:19" ht="27" customHeight="1" x14ac:dyDescent="0.25">
      <c r="A10" s="46">
        <v>3</v>
      </c>
      <c r="B10" s="49" t="s">
        <v>108</v>
      </c>
      <c r="C10" s="49" t="s">
        <v>287</v>
      </c>
      <c r="D10" s="49" t="s">
        <v>288</v>
      </c>
      <c r="E10" s="54" t="s">
        <v>22</v>
      </c>
      <c r="F10" s="41">
        <v>10</v>
      </c>
      <c r="G10" s="47" t="s">
        <v>213</v>
      </c>
      <c r="H10" s="42">
        <v>8</v>
      </c>
      <c r="I10" s="42">
        <v>9</v>
      </c>
      <c r="J10" s="42">
        <v>16</v>
      </c>
      <c r="K10" s="42">
        <v>4</v>
      </c>
      <c r="L10" s="42">
        <v>0</v>
      </c>
      <c r="M10" s="42">
        <v>4</v>
      </c>
      <c r="N10" s="42">
        <v>8</v>
      </c>
      <c r="O10" s="42">
        <v>10</v>
      </c>
      <c r="P10" s="43">
        <f t="shared" si="0"/>
        <v>59</v>
      </c>
      <c r="Q10" s="41">
        <v>3</v>
      </c>
      <c r="R10" s="41" t="s">
        <v>282</v>
      </c>
      <c r="S10" s="76">
        <f t="shared" si="1"/>
        <v>59.595959595959592</v>
      </c>
    </row>
    <row r="11" spans="1:19" ht="27" customHeight="1" x14ac:dyDescent="0.25">
      <c r="A11" s="46">
        <v>4</v>
      </c>
      <c r="B11" s="44" t="s">
        <v>43</v>
      </c>
      <c r="C11" s="44" t="s">
        <v>294</v>
      </c>
      <c r="D11" s="44" t="s">
        <v>287</v>
      </c>
      <c r="E11" s="58" t="s">
        <v>15</v>
      </c>
      <c r="F11" s="41">
        <v>10</v>
      </c>
      <c r="G11" s="47" t="s">
        <v>223</v>
      </c>
      <c r="H11" s="42">
        <v>6</v>
      </c>
      <c r="I11" s="42">
        <v>9</v>
      </c>
      <c r="J11" s="42">
        <v>15</v>
      </c>
      <c r="K11" s="42">
        <v>4</v>
      </c>
      <c r="L11" s="42">
        <v>3</v>
      </c>
      <c r="M11" s="42">
        <v>3</v>
      </c>
      <c r="N11" s="42">
        <v>6</v>
      </c>
      <c r="O11" s="42">
        <v>12</v>
      </c>
      <c r="P11" s="43">
        <f t="shared" si="0"/>
        <v>58</v>
      </c>
      <c r="Q11" s="41">
        <v>4</v>
      </c>
      <c r="R11" s="41"/>
      <c r="S11" s="76">
        <f t="shared" si="1"/>
        <v>58.585858585858588</v>
      </c>
    </row>
    <row r="12" spans="1:19" ht="27" customHeight="1" x14ac:dyDescent="0.25">
      <c r="A12" s="46">
        <v>5</v>
      </c>
      <c r="B12" s="62" t="s">
        <v>100</v>
      </c>
      <c r="C12" s="51" t="s">
        <v>290</v>
      </c>
      <c r="D12" s="51" t="s">
        <v>284</v>
      </c>
      <c r="E12" s="59" t="s">
        <v>87</v>
      </c>
      <c r="F12" s="41">
        <v>10</v>
      </c>
      <c r="G12" s="47" t="s">
        <v>201</v>
      </c>
      <c r="H12" s="42">
        <v>8</v>
      </c>
      <c r="I12" s="42">
        <v>9</v>
      </c>
      <c r="J12" s="42">
        <v>18</v>
      </c>
      <c r="K12" s="42">
        <v>6</v>
      </c>
      <c r="L12" s="42">
        <v>1</v>
      </c>
      <c r="M12" s="42">
        <v>2</v>
      </c>
      <c r="N12" s="42">
        <v>7</v>
      </c>
      <c r="O12" s="42">
        <v>7</v>
      </c>
      <c r="P12" s="43">
        <f t="shared" si="0"/>
        <v>58</v>
      </c>
      <c r="Q12" s="41">
        <v>4</v>
      </c>
      <c r="R12" s="41"/>
      <c r="S12" s="76">
        <f t="shared" si="1"/>
        <v>58.585858585858588</v>
      </c>
    </row>
    <row r="13" spans="1:19" ht="27" customHeight="1" x14ac:dyDescent="0.25">
      <c r="A13" s="46">
        <v>6</v>
      </c>
      <c r="B13" s="44" t="s">
        <v>46</v>
      </c>
      <c r="C13" s="44" t="s">
        <v>294</v>
      </c>
      <c r="D13" s="44" t="s">
        <v>287</v>
      </c>
      <c r="E13" s="58" t="s">
        <v>15</v>
      </c>
      <c r="F13" s="41">
        <v>10</v>
      </c>
      <c r="G13" s="47" t="s">
        <v>227</v>
      </c>
      <c r="H13" s="42">
        <v>7</v>
      </c>
      <c r="I13" s="42">
        <v>10</v>
      </c>
      <c r="J13" s="42">
        <v>17</v>
      </c>
      <c r="K13" s="42">
        <v>6</v>
      </c>
      <c r="L13" s="42">
        <v>4</v>
      </c>
      <c r="M13" s="42">
        <v>4</v>
      </c>
      <c r="N13" s="42">
        <v>4</v>
      </c>
      <c r="O13" s="42">
        <v>5</v>
      </c>
      <c r="P13" s="43">
        <f t="shared" si="0"/>
        <v>57</v>
      </c>
      <c r="Q13" s="41">
        <v>5</v>
      </c>
      <c r="R13" s="41"/>
      <c r="S13" s="76">
        <f t="shared" si="1"/>
        <v>57.575757575757578</v>
      </c>
    </row>
    <row r="14" spans="1:19" ht="27" customHeight="1" x14ac:dyDescent="0.25">
      <c r="A14" s="46">
        <v>7</v>
      </c>
      <c r="B14" s="62" t="s">
        <v>99</v>
      </c>
      <c r="C14" s="51" t="s">
        <v>287</v>
      </c>
      <c r="D14" s="51" t="s">
        <v>288</v>
      </c>
      <c r="E14" s="59" t="s">
        <v>87</v>
      </c>
      <c r="F14" s="41">
        <v>10</v>
      </c>
      <c r="G14" s="47" t="s">
        <v>200</v>
      </c>
      <c r="H14" s="42">
        <v>7</v>
      </c>
      <c r="I14" s="42">
        <v>9</v>
      </c>
      <c r="J14" s="42">
        <v>17</v>
      </c>
      <c r="K14" s="42">
        <v>5</v>
      </c>
      <c r="L14" s="42">
        <v>1</v>
      </c>
      <c r="M14" s="42">
        <v>2</v>
      </c>
      <c r="N14" s="42">
        <v>6</v>
      </c>
      <c r="O14" s="42">
        <v>8</v>
      </c>
      <c r="P14" s="43">
        <f t="shared" si="0"/>
        <v>55</v>
      </c>
      <c r="Q14" s="41">
        <v>6</v>
      </c>
      <c r="R14" s="41"/>
      <c r="S14" s="76">
        <f t="shared" si="1"/>
        <v>55.555555555555557</v>
      </c>
    </row>
    <row r="15" spans="1:19" ht="27" customHeight="1" x14ac:dyDescent="0.25">
      <c r="A15" s="46">
        <v>8</v>
      </c>
      <c r="B15" s="56" t="s">
        <v>110</v>
      </c>
      <c r="C15" s="56" t="s">
        <v>286</v>
      </c>
      <c r="D15" s="56" t="s">
        <v>302</v>
      </c>
      <c r="E15" s="58" t="s">
        <v>33</v>
      </c>
      <c r="F15" s="41">
        <v>10</v>
      </c>
      <c r="G15" s="47" t="s">
        <v>215</v>
      </c>
      <c r="H15" s="42">
        <v>8</v>
      </c>
      <c r="I15" s="42">
        <v>10</v>
      </c>
      <c r="J15" s="42">
        <v>13</v>
      </c>
      <c r="K15" s="42">
        <v>6</v>
      </c>
      <c r="L15" s="42">
        <v>2</v>
      </c>
      <c r="M15" s="42">
        <v>4</v>
      </c>
      <c r="N15" s="42">
        <v>7</v>
      </c>
      <c r="O15" s="42">
        <v>5</v>
      </c>
      <c r="P15" s="43">
        <f t="shared" si="0"/>
        <v>55</v>
      </c>
      <c r="Q15" s="41">
        <v>6</v>
      </c>
      <c r="R15" s="41"/>
      <c r="S15" s="76">
        <f t="shared" si="1"/>
        <v>55.555555555555557</v>
      </c>
    </row>
    <row r="16" spans="1:19" ht="27" customHeight="1" x14ac:dyDescent="0.25">
      <c r="A16" s="46">
        <v>9</v>
      </c>
      <c r="B16" s="53" t="s">
        <v>118</v>
      </c>
      <c r="C16" s="53" t="s">
        <v>295</v>
      </c>
      <c r="D16" s="53" t="s">
        <v>287</v>
      </c>
      <c r="E16" s="58" t="s">
        <v>15</v>
      </c>
      <c r="F16" s="41">
        <v>10</v>
      </c>
      <c r="G16" s="47" t="s">
        <v>224</v>
      </c>
      <c r="H16" s="42">
        <v>7</v>
      </c>
      <c r="I16" s="42">
        <v>10</v>
      </c>
      <c r="J16" s="42">
        <v>14</v>
      </c>
      <c r="K16" s="42">
        <v>6</v>
      </c>
      <c r="L16" s="42">
        <v>4</v>
      </c>
      <c r="M16" s="42">
        <v>3</v>
      </c>
      <c r="N16" s="42">
        <v>6</v>
      </c>
      <c r="O16" s="42">
        <v>5</v>
      </c>
      <c r="P16" s="43">
        <f t="shared" si="0"/>
        <v>55</v>
      </c>
      <c r="Q16" s="41">
        <v>6</v>
      </c>
      <c r="R16" s="41"/>
      <c r="S16" s="76">
        <f t="shared" si="1"/>
        <v>55.555555555555557</v>
      </c>
    </row>
    <row r="17" spans="1:21" ht="27" customHeight="1" x14ac:dyDescent="0.25">
      <c r="A17" s="46">
        <v>10</v>
      </c>
      <c r="B17" s="49" t="s">
        <v>115</v>
      </c>
      <c r="C17" s="49" t="s">
        <v>285</v>
      </c>
      <c r="D17" s="49" t="s">
        <v>286</v>
      </c>
      <c r="E17" s="58" t="s">
        <v>14</v>
      </c>
      <c r="F17" s="41">
        <v>10</v>
      </c>
      <c r="G17" s="47" t="s">
        <v>220</v>
      </c>
      <c r="H17" s="42">
        <v>10</v>
      </c>
      <c r="I17" s="42">
        <v>9</v>
      </c>
      <c r="J17" s="42">
        <v>11</v>
      </c>
      <c r="K17" s="42">
        <v>5</v>
      </c>
      <c r="L17" s="42">
        <v>3</v>
      </c>
      <c r="M17" s="42">
        <v>4</v>
      </c>
      <c r="N17" s="42">
        <v>7</v>
      </c>
      <c r="O17" s="42">
        <v>5</v>
      </c>
      <c r="P17" s="43">
        <f t="shared" si="0"/>
        <v>54</v>
      </c>
      <c r="Q17" s="41">
        <v>7</v>
      </c>
      <c r="R17" s="41"/>
      <c r="S17" s="76">
        <f t="shared" si="1"/>
        <v>54.54545454545454</v>
      </c>
    </row>
    <row r="18" spans="1:21" ht="27" customHeight="1" x14ac:dyDescent="0.25">
      <c r="A18" s="46">
        <v>11</v>
      </c>
      <c r="B18" s="53" t="s">
        <v>119</v>
      </c>
      <c r="C18" s="57" t="s">
        <v>301</v>
      </c>
      <c r="D18" s="57" t="s">
        <v>289</v>
      </c>
      <c r="E18" s="58" t="s">
        <v>15</v>
      </c>
      <c r="F18" s="41">
        <v>10</v>
      </c>
      <c r="G18" s="47" t="s">
        <v>225</v>
      </c>
      <c r="H18" s="42">
        <v>7</v>
      </c>
      <c r="I18" s="42">
        <v>6</v>
      </c>
      <c r="J18" s="42">
        <v>18</v>
      </c>
      <c r="K18" s="42">
        <v>6</v>
      </c>
      <c r="L18" s="42">
        <v>2</v>
      </c>
      <c r="M18" s="42">
        <v>3</v>
      </c>
      <c r="N18" s="42">
        <v>5</v>
      </c>
      <c r="O18" s="42">
        <v>6</v>
      </c>
      <c r="P18" s="43">
        <f t="shared" si="0"/>
        <v>53</v>
      </c>
      <c r="Q18" s="41">
        <v>8</v>
      </c>
      <c r="R18" s="41"/>
      <c r="S18" s="76">
        <f t="shared" si="1"/>
        <v>53.535353535353536</v>
      </c>
    </row>
    <row r="19" spans="1:21" ht="27" customHeight="1" x14ac:dyDescent="0.25">
      <c r="A19" s="46">
        <v>12</v>
      </c>
      <c r="B19" s="62" t="s">
        <v>101</v>
      </c>
      <c r="C19" s="51" t="s">
        <v>287</v>
      </c>
      <c r="D19" s="51" t="s">
        <v>288</v>
      </c>
      <c r="E19" s="59" t="s">
        <v>87</v>
      </c>
      <c r="F19" s="41">
        <v>10</v>
      </c>
      <c r="G19" s="47" t="s">
        <v>202</v>
      </c>
      <c r="H19" s="42">
        <v>5</v>
      </c>
      <c r="I19" s="42">
        <v>7</v>
      </c>
      <c r="J19" s="42">
        <v>17</v>
      </c>
      <c r="K19" s="42">
        <v>5</v>
      </c>
      <c r="L19" s="42">
        <v>0</v>
      </c>
      <c r="M19" s="42">
        <v>4</v>
      </c>
      <c r="N19" s="42">
        <v>6</v>
      </c>
      <c r="O19" s="42">
        <v>8</v>
      </c>
      <c r="P19" s="43">
        <f t="shared" si="0"/>
        <v>52</v>
      </c>
      <c r="Q19" s="41">
        <v>9</v>
      </c>
      <c r="R19" s="41"/>
      <c r="S19" s="76">
        <f t="shared" si="1"/>
        <v>52.525252525252533</v>
      </c>
    </row>
    <row r="20" spans="1:21" ht="27" customHeight="1" x14ac:dyDescent="0.25">
      <c r="A20" s="46">
        <v>13</v>
      </c>
      <c r="B20" s="53" t="s">
        <v>103</v>
      </c>
      <c r="C20" s="53" t="s">
        <v>288</v>
      </c>
      <c r="D20" s="53" t="s">
        <v>284</v>
      </c>
      <c r="E20" s="58" t="s">
        <v>35</v>
      </c>
      <c r="F20" s="41">
        <v>10</v>
      </c>
      <c r="G20" s="47" t="s">
        <v>206</v>
      </c>
      <c r="H20" s="42">
        <v>8</v>
      </c>
      <c r="I20" s="42">
        <v>6</v>
      </c>
      <c r="J20" s="42">
        <v>18</v>
      </c>
      <c r="K20" s="42">
        <v>6</v>
      </c>
      <c r="L20" s="42">
        <v>6</v>
      </c>
      <c r="M20" s="42">
        <v>3</v>
      </c>
      <c r="N20" s="42">
        <v>4</v>
      </c>
      <c r="O20" s="42">
        <v>0</v>
      </c>
      <c r="P20" s="43">
        <f t="shared" si="0"/>
        <v>51</v>
      </c>
      <c r="Q20" s="41">
        <v>10</v>
      </c>
      <c r="R20" s="41"/>
      <c r="S20" s="76">
        <f t="shared" si="1"/>
        <v>51.515151515151516</v>
      </c>
    </row>
    <row r="21" spans="1:21" ht="27" customHeight="1" x14ac:dyDescent="0.25">
      <c r="A21" s="46">
        <v>14</v>
      </c>
      <c r="B21" s="61" t="s">
        <v>32</v>
      </c>
      <c r="C21" s="61" t="s">
        <v>294</v>
      </c>
      <c r="D21" s="61" t="s">
        <v>287</v>
      </c>
      <c r="E21" s="66" t="s">
        <v>21</v>
      </c>
      <c r="F21" s="41">
        <v>10</v>
      </c>
      <c r="G21" s="47" t="s">
        <v>204</v>
      </c>
      <c r="H21" s="42">
        <v>6</v>
      </c>
      <c r="I21" s="42">
        <v>8</v>
      </c>
      <c r="J21" s="42">
        <v>15</v>
      </c>
      <c r="K21" s="42">
        <v>6</v>
      </c>
      <c r="L21" s="42">
        <v>0</v>
      </c>
      <c r="M21" s="42">
        <v>3</v>
      </c>
      <c r="N21" s="42">
        <v>7</v>
      </c>
      <c r="O21" s="42">
        <v>2</v>
      </c>
      <c r="P21" s="43">
        <f t="shared" si="0"/>
        <v>47</v>
      </c>
      <c r="Q21" s="41">
        <v>11</v>
      </c>
      <c r="R21" s="41"/>
      <c r="S21" s="76">
        <f t="shared" si="1"/>
        <v>47.474747474747474</v>
      </c>
    </row>
    <row r="22" spans="1:21" ht="27" customHeight="1" x14ac:dyDescent="0.25">
      <c r="A22" s="46">
        <v>15</v>
      </c>
      <c r="B22" s="44" t="s">
        <v>112</v>
      </c>
      <c r="C22" s="44" t="s">
        <v>288</v>
      </c>
      <c r="D22" s="44" t="s">
        <v>287</v>
      </c>
      <c r="E22" s="55" t="s">
        <v>25</v>
      </c>
      <c r="F22" s="41">
        <v>10</v>
      </c>
      <c r="G22" s="47" t="s">
        <v>217</v>
      </c>
      <c r="H22" s="42">
        <v>8</v>
      </c>
      <c r="I22" s="42">
        <v>10</v>
      </c>
      <c r="J22" s="42">
        <v>12</v>
      </c>
      <c r="K22" s="42">
        <v>4</v>
      </c>
      <c r="L22" s="42">
        <v>0</v>
      </c>
      <c r="M22" s="42">
        <v>3</v>
      </c>
      <c r="N22" s="42">
        <v>4</v>
      </c>
      <c r="O22" s="42">
        <v>4.5</v>
      </c>
      <c r="P22" s="43">
        <f t="shared" si="0"/>
        <v>45.5</v>
      </c>
      <c r="Q22" s="41">
        <v>12</v>
      </c>
      <c r="R22" s="41"/>
      <c r="S22" s="76">
        <f t="shared" si="1"/>
        <v>45.959595959595958</v>
      </c>
    </row>
    <row r="23" spans="1:21" ht="27" customHeight="1" x14ac:dyDescent="0.25">
      <c r="A23" s="46">
        <v>16</v>
      </c>
      <c r="B23" s="61" t="s">
        <v>44</v>
      </c>
      <c r="C23" s="61" t="s">
        <v>290</v>
      </c>
      <c r="D23" s="61" t="s">
        <v>303</v>
      </c>
      <c r="E23" s="66" t="s">
        <v>21</v>
      </c>
      <c r="F23" s="41">
        <v>10</v>
      </c>
      <c r="G23" s="47" t="s">
        <v>205</v>
      </c>
      <c r="H23" s="42">
        <v>6</v>
      </c>
      <c r="I23" s="42">
        <v>6</v>
      </c>
      <c r="J23" s="42">
        <v>21</v>
      </c>
      <c r="K23" s="42">
        <v>0</v>
      </c>
      <c r="L23" s="42">
        <v>0</v>
      </c>
      <c r="M23" s="42">
        <v>2</v>
      </c>
      <c r="N23" s="42">
        <v>7</v>
      </c>
      <c r="O23" s="42">
        <v>3</v>
      </c>
      <c r="P23" s="43">
        <f t="shared" si="0"/>
        <v>45</v>
      </c>
      <c r="Q23" s="41">
        <v>13</v>
      </c>
      <c r="R23" s="41"/>
      <c r="S23" s="76">
        <f t="shared" si="1"/>
        <v>45.454545454545453</v>
      </c>
    </row>
    <row r="24" spans="1:21" ht="27" customHeight="1" x14ac:dyDescent="0.25">
      <c r="A24" s="46">
        <v>17</v>
      </c>
      <c r="B24" s="49" t="s">
        <v>109</v>
      </c>
      <c r="C24" s="49" t="s">
        <v>291</v>
      </c>
      <c r="D24" s="49" t="s">
        <v>286</v>
      </c>
      <c r="E24" s="54" t="s">
        <v>22</v>
      </c>
      <c r="F24" s="41">
        <v>10</v>
      </c>
      <c r="G24" s="47" t="s">
        <v>214</v>
      </c>
      <c r="H24" s="42">
        <v>8</v>
      </c>
      <c r="I24" s="42">
        <v>4</v>
      </c>
      <c r="J24" s="42">
        <v>12</v>
      </c>
      <c r="K24" s="42">
        <v>6</v>
      </c>
      <c r="L24" s="42">
        <v>4</v>
      </c>
      <c r="M24" s="42">
        <v>1</v>
      </c>
      <c r="N24" s="42">
        <v>5</v>
      </c>
      <c r="O24" s="42">
        <v>3</v>
      </c>
      <c r="P24" s="43">
        <f t="shared" si="0"/>
        <v>43</v>
      </c>
      <c r="Q24" s="41">
        <v>14</v>
      </c>
      <c r="R24" s="41"/>
      <c r="S24" s="76">
        <f t="shared" si="1"/>
        <v>43.43434343434344</v>
      </c>
    </row>
    <row r="25" spans="1:21" ht="27" customHeight="1" x14ac:dyDescent="0.25">
      <c r="A25" s="46">
        <v>18</v>
      </c>
      <c r="B25" s="51" t="s">
        <v>102</v>
      </c>
      <c r="C25" s="51" t="s">
        <v>284</v>
      </c>
      <c r="D25" s="51" t="s">
        <v>298</v>
      </c>
      <c r="E25" s="59" t="s">
        <v>87</v>
      </c>
      <c r="F25" s="41">
        <v>10</v>
      </c>
      <c r="G25" s="47" t="s">
        <v>203</v>
      </c>
      <c r="H25" s="42">
        <v>4</v>
      </c>
      <c r="I25" s="42">
        <v>4</v>
      </c>
      <c r="J25" s="42">
        <v>14</v>
      </c>
      <c r="K25" s="42">
        <v>6</v>
      </c>
      <c r="L25" s="42">
        <v>3</v>
      </c>
      <c r="M25" s="42">
        <v>2</v>
      </c>
      <c r="N25" s="42">
        <v>2</v>
      </c>
      <c r="O25" s="42">
        <v>3</v>
      </c>
      <c r="P25" s="43">
        <f t="shared" si="0"/>
        <v>38</v>
      </c>
      <c r="Q25" s="41">
        <v>15</v>
      </c>
      <c r="R25" s="41"/>
      <c r="S25" s="76">
        <f t="shared" si="1"/>
        <v>38.383838383838381</v>
      </c>
    </row>
    <row r="26" spans="1:21" ht="27" customHeight="1" x14ac:dyDescent="0.25">
      <c r="A26" s="46">
        <v>19</v>
      </c>
      <c r="B26" s="44" t="s">
        <v>111</v>
      </c>
      <c r="C26" s="44" t="s">
        <v>286</v>
      </c>
      <c r="D26" s="44" t="s">
        <v>287</v>
      </c>
      <c r="E26" s="55" t="s">
        <v>25</v>
      </c>
      <c r="F26" s="41">
        <v>10</v>
      </c>
      <c r="G26" s="47" t="s">
        <v>216</v>
      </c>
      <c r="H26" s="42">
        <v>9</v>
      </c>
      <c r="I26" s="42">
        <v>5</v>
      </c>
      <c r="J26" s="42">
        <v>14</v>
      </c>
      <c r="K26" s="42">
        <v>0</v>
      </c>
      <c r="L26" s="42">
        <v>0</v>
      </c>
      <c r="M26" s="42">
        <v>3</v>
      </c>
      <c r="N26" s="42">
        <v>4</v>
      </c>
      <c r="O26" s="42">
        <v>2.5</v>
      </c>
      <c r="P26" s="43">
        <f t="shared" si="0"/>
        <v>37.5</v>
      </c>
      <c r="Q26" s="41">
        <v>16</v>
      </c>
      <c r="R26" s="41"/>
      <c r="S26" s="76">
        <f t="shared" si="1"/>
        <v>37.878787878787875</v>
      </c>
    </row>
    <row r="27" spans="1:21" ht="27" customHeight="1" x14ac:dyDescent="0.25">
      <c r="A27" s="46">
        <v>20</v>
      </c>
      <c r="B27" s="63" t="s">
        <v>208</v>
      </c>
      <c r="C27" s="63" t="s">
        <v>286</v>
      </c>
      <c r="D27" s="63" t="s">
        <v>295</v>
      </c>
      <c r="E27" s="58" t="s">
        <v>29</v>
      </c>
      <c r="F27" s="41">
        <v>10</v>
      </c>
      <c r="G27" s="47" t="s">
        <v>209</v>
      </c>
      <c r="H27" s="42">
        <v>6</v>
      </c>
      <c r="I27" s="42">
        <v>0</v>
      </c>
      <c r="J27" s="42">
        <v>15</v>
      </c>
      <c r="K27" s="42">
        <v>6</v>
      </c>
      <c r="L27" s="42">
        <v>0</v>
      </c>
      <c r="M27" s="42">
        <v>4</v>
      </c>
      <c r="N27" s="42">
        <v>4</v>
      </c>
      <c r="O27" s="42">
        <v>0</v>
      </c>
      <c r="P27" s="43">
        <f t="shared" si="0"/>
        <v>35</v>
      </c>
      <c r="Q27" s="41">
        <v>17</v>
      </c>
      <c r="R27" s="41"/>
      <c r="S27" s="76">
        <f t="shared" si="1"/>
        <v>35.353535353535356</v>
      </c>
    </row>
    <row r="28" spans="1:21" ht="27" customHeight="1" x14ac:dyDescent="0.25">
      <c r="A28" s="46">
        <v>21</v>
      </c>
      <c r="B28" s="49" t="s">
        <v>114</v>
      </c>
      <c r="C28" s="49" t="s">
        <v>284</v>
      </c>
      <c r="D28" s="49" t="s">
        <v>289</v>
      </c>
      <c r="E28" s="58" t="s">
        <v>14</v>
      </c>
      <c r="F28" s="41">
        <v>10</v>
      </c>
      <c r="G28" s="47" t="s">
        <v>219</v>
      </c>
      <c r="H28" s="42">
        <v>7</v>
      </c>
      <c r="I28" s="42">
        <v>6</v>
      </c>
      <c r="J28" s="42">
        <v>12</v>
      </c>
      <c r="K28" s="42">
        <v>0</v>
      </c>
      <c r="L28" s="42">
        <v>0</v>
      </c>
      <c r="M28" s="42">
        <v>0</v>
      </c>
      <c r="N28" s="42">
        <v>2</v>
      </c>
      <c r="O28" s="42">
        <v>2</v>
      </c>
      <c r="P28" s="43">
        <f t="shared" si="0"/>
        <v>29</v>
      </c>
      <c r="Q28" s="41">
        <v>18</v>
      </c>
      <c r="R28" s="41"/>
      <c r="S28" s="76">
        <f t="shared" si="1"/>
        <v>29.292929292929294</v>
      </c>
    </row>
    <row r="29" spans="1:21" ht="27" customHeight="1" x14ac:dyDescent="0.25">
      <c r="A29" s="46">
        <v>22</v>
      </c>
      <c r="B29" s="44" t="s">
        <v>113</v>
      </c>
      <c r="C29" s="44" t="s">
        <v>290</v>
      </c>
      <c r="D29" s="44" t="s">
        <v>292</v>
      </c>
      <c r="E29" s="55" t="s">
        <v>25</v>
      </c>
      <c r="F29" s="41">
        <v>10</v>
      </c>
      <c r="G29" s="47" t="s">
        <v>218</v>
      </c>
      <c r="H29" s="42">
        <v>5</v>
      </c>
      <c r="I29" s="42">
        <v>4</v>
      </c>
      <c r="J29" s="42">
        <v>13</v>
      </c>
      <c r="K29" s="42">
        <v>2</v>
      </c>
      <c r="L29" s="42">
        <v>0</v>
      </c>
      <c r="M29" s="42">
        <v>1</v>
      </c>
      <c r="N29" s="42">
        <v>1</v>
      </c>
      <c r="O29" s="42">
        <v>3</v>
      </c>
      <c r="P29" s="43">
        <f t="shared" si="0"/>
        <v>29</v>
      </c>
      <c r="Q29" s="41">
        <v>18</v>
      </c>
      <c r="R29" s="41"/>
      <c r="S29" s="76">
        <f t="shared" si="1"/>
        <v>29.292929292929294</v>
      </c>
    </row>
    <row r="30" spans="1:21" ht="27" customHeight="1" x14ac:dyDescent="0.25">
      <c r="A30" s="46">
        <v>23</v>
      </c>
      <c r="B30" s="63" t="s">
        <v>107</v>
      </c>
      <c r="C30" s="63" t="s">
        <v>283</v>
      </c>
      <c r="D30" s="63" t="s">
        <v>284</v>
      </c>
      <c r="E30" s="58" t="s">
        <v>29</v>
      </c>
      <c r="F30" s="41">
        <v>10</v>
      </c>
      <c r="G30" s="47" t="s">
        <v>212</v>
      </c>
      <c r="H30" s="42">
        <v>6</v>
      </c>
      <c r="I30" s="42">
        <v>2</v>
      </c>
      <c r="J30" s="42">
        <v>10</v>
      </c>
      <c r="K30" s="42">
        <v>6</v>
      </c>
      <c r="L30" s="42">
        <v>0</v>
      </c>
      <c r="M30" s="42">
        <v>0</v>
      </c>
      <c r="N30" s="42">
        <v>0</v>
      </c>
      <c r="O30" s="42">
        <v>0</v>
      </c>
      <c r="P30" s="43">
        <f t="shared" si="0"/>
        <v>24</v>
      </c>
      <c r="Q30" s="41">
        <v>19</v>
      </c>
      <c r="R30" s="41"/>
      <c r="S30" s="76">
        <f t="shared" si="1"/>
        <v>24.242424242424242</v>
      </c>
    </row>
    <row r="31" spans="1:21" ht="27" customHeight="1" x14ac:dyDescent="0.25">
      <c r="A31" s="46">
        <v>24</v>
      </c>
      <c r="B31" s="63" t="s">
        <v>105</v>
      </c>
      <c r="C31" s="63" t="s">
        <v>287</v>
      </c>
      <c r="D31" s="63" t="s">
        <v>287</v>
      </c>
      <c r="E31" s="58" t="s">
        <v>29</v>
      </c>
      <c r="F31" s="41">
        <v>10</v>
      </c>
      <c r="G31" s="47" t="s">
        <v>210</v>
      </c>
      <c r="H31" s="42">
        <v>4</v>
      </c>
      <c r="I31" s="42">
        <v>0</v>
      </c>
      <c r="J31" s="42">
        <v>9</v>
      </c>
      <c r="K31" s="42">
        <v>0</v>
      </c>
      <c r="L31" s="42">
        <v>0</v>
      </c>
      <c r="M31" s="42">
        <v>0</v>
      </c>
      <c r="N31" s="42">
        <v>0</v>
      </c>
      <c r="O31" s="42">
        <v>5</v>
      </c>
      <c r="P31" s="43">
        <f t="shared" si="0"/>
        <v>18</v>
      </c>
      <c r="Q31" s="41">
        <v>20</v>
      </c>
      <c r="R31" s="41"/>
      <c r="S31" s="76">
        <f t="shared" si="1"/>
        <v>18.181818181818183</v>
      </c>
    </row>
    <row r="32" spans="1:21" ht="27" customHeight="1" x14ac:dyDescent="0.25">
      <c r="A32" s="46">
        <v>25</v>
      </c>
      <c r="B32" s="49" t="s">
        <v>116</v>
      </c>
      <c r="C32" s="49" t="s">
        <v>286</v>
      </c>
      <c r="D32" s="49" t="s">
        <v>287</v>
      </c>
      <c r="E32" s="58" t="s">
        <v>14</v>
      </c>
      <c r="F32" s="41">
        <v>10</v>
      </c>
      <c r="G32" s="47" t="s">
        <v>221</v>
      </c>
      <c r="H32" s="42">
        <v>2</v>
      </c>
      <c r="I32" s="42">
        <v>0</v>
      </c>
      <c r="J32" s="42">
        <v>9</v>
      </c>
      <c r="K32" s="42">
        <v>0</v>
      </c>
      <c r="L32" s="42">
        <v>0</v>
      </c>
      <c r="M32" s="42">
        <v>0</v>
      </c>
      <c r="N32" s="42">
        <v>3</v>
      </c>
      <c r="O32" s="42">
        <v>2</v>
      </c>
      <c r="P32" s="43">
        <f t="shared" si="0"/>
        <v>16</v>
      </c>
      <c r="Q32" s="41">
        <v>21</v>
      </c>
      <c r="R32" s="41"/>
      <c r="S32" s="76">
        <f t="shared" si="1"/>
        <v>16.161616161616163</v>
      </c>
      <c r="T32" s="40"/>
      <c r="U32" s="40"/>
    </row>
    <row r="33" spans="1:19" ht="27" customHeight="1" x14ac:dyDescent="0.25">
      <c r="A33" s="46">
        <v>26</v>
      </c>
      <c r="B33" s="63" t="s">
        <v>106</v>
      </c>
      <c r="C33" s="63" t="s">
        <v>286</v>
      </c>
      <c r="D33" s="63" t="s">
        <v>291</v>
      </c>
      <c r="E33" s="58" t="s">
        <v>29</v>
      </c>
      <c r="F33" s="41">
        <v>10</v>
      </c>
      <c r="G33" s="47" t="s">
        <v>211</v>
      </c>
      <c r="H33" s="42">
        <v>2</v>
      </c>
      <c r="I33" s="42">
        <v>2</v>
      </c>
      <c r="J33" s="42">
        <v>10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3">
        <f t="shared" si="0"/>
        <v>14</v>
      </c>
      <c r="Q33" s="41">
        <v>22</v>
      </c>
      <c r="R33" s="41"/>
      <c r="S33" s="76">
        <f t="shared" si="1"/>
        <v>14.14141414141414</v>
      </c>
    </row>
    <row r="34" spans="1:19" ht="27" customHeight="1" x14ac:dyDescent="0.25">
      <c r="A34" s="46">
        <v>27</v>
      </c>
      <c r="B34" s="56" t="s">
        <v>117</v>
      </c>
      <c r="C34" s="56" t="s">
        <v>295</v>
      </c>
      <c r="D34" s="56" t="s">
        <v>287</v>
      </c>
      <c r="E34" s="58" t="s">
        <v>34</v>
      </c>
      <c r="F34" s="41">
        <v>10</v>
      </c>
      <c r="G34" s="47" t="s">
        <v>222</v>
      </c>
      <c r="H34" s="42">
        <v>3</v>
      </c>
      <c r="I34" s="42">
        <v>0</v>
      </c>
      <c r="J34" s="42">
        <v>4</v>
      </c>
      <c r="K34" s="42">
        <v>0</v>
      </c>
      <c r="L34" s="42">
        <v>0</v>
      </c>
      <c r="M34" s="42">
        <v>0</v>
      </c>
      <c r="N34" s="42">
        <v>1</v>
      </c>
      <c r="O34" s="42">
        <v>2</v>
      </c>
      <c r="P34" s="43">
        <f t="shared" si="0"/>
        <v>10</v>
      </c>
      <c r="Q34" s="41">
        <v>23</v>
      </c>
      <c r="R34" s="41"/>
      <c r="S34" s="76">
        <f t="shared" si="1"/>
        <v>10.1010101010101</v>
      </c>
    </row>
    <row r="35" spans="1:19" ht="27" customHeight="1" x14ac:dyDescent="0.25">
      <c r="A35" s="46">
        <v>28</v>
      </c>
      <c r="B35" s="63" t="s">
        <v>104</v>
      </c>
      <c r="C35" s="63" t="s">
        <v>285</v>
      </c>
      <c r="D35" s="63" t="s">
        <v>298</v>
      </c>
      <c r="E35" s="58" t="s">
        <v>29</v>
      </c>
      <c r="F35" s="41">
        <v>10</v>
      </c>
      <c r="G35" s="47" t="s">
        <v>207</v>
      </c>
      <c r="H35" s="42">
        <v>6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3">
        <f t="shared" si="0"/>
        <v>6</v>
      </c>
      <c r="Q35" s="41">
        <v>24</v>
      </c>
      <c r="R35" s="41"/>
      <c r="S35" s="76">
        <f t="shared" si="1"/>
        <v>6.0606060606060606</v>
      </c>
    </row>
    <row r="37" spans="1:19" ht="18.75" x14ac:dyDescent="0.3">
      <c r="B37" s="9"/>
      <c r="C37" s="9"/>
      <c r="D37" s="20" t="s">
        <v>20</v>
      </c>
      <c r="E37" s="20"/>
      <c r="F37" s="20"/>
      <c r="G37" s="4" t="s">
        <v>24</v>
      </c>
      <c r="H37" s="18"/>
      <c r="P37" s="14"/>
    </row>
    <row r="38" spans="1:19" ht="18.75" x14ac:dyDescent="0.3">
      <c r="B38" s="9"/>
      <c r="C38" s="9"/>
      <c r="D38" s="4" t="s">
        <v>7</v>
      </c>
      <c r="E38" s="4"/>
      <c r="F38" s="4"/>
      <c r="G38" s="20" t="s">
        <v>31</v>
      </c>
      <c r="H38" s="18"/>
    </row>
    <row r="39" spans="1:19" ht="18.75" x14ac:dyDescent="0.3">
      <c r="B39" s="9"/>
      <c r="C39" s="9"/>
      <c r="D39" s="4"/>
      <c r="E39" s="4"/>
      <c r="F39" s="4"/>
      <c r="G39" s="4" t="s">
        <v>30</v>
      </c>
      <c r="H39" s="18"/>
    </row>
    <row r="40" spans="1:19" ht="18.75" x14ac:dyDescent="0.3">
      <c r="B40" s="9"/>
      <c r="C40" s="9"/>
      <c r="D40" s="4"/>
      <c r="E40" s="4"/>
      <c r="F40" s="4"/>
      <c r="G40" s="4" t="s">
        <v>97</v>
      </c>
      <c r="H40" s="18"/>
    </row>
    <row r="41" spans="1:19" ht="18.75" x14ac:dyDescent="0.3">
      <c r="B41" s="9"/>
      <c r="C41" s="9"/>
      <c r="D41" s="19"/>
      <c r="E41" s="8"/>
      <c r="F41" s="5"/>
      <c r="G41" s="4" t="s">
        <v>36</v>
      </c>
      <c r="H41" s="18"/>
    </row>
    <row r="42" spans="1:19" ht="18.75" x14ac:dyDescent="0.3">
      <c r="D42" s="4" t="s">
        <v>8</v>
      </c>
      <c r="E42" s="8"/>
      <c r="F42" s="5"/>
      <c r="G42" s="4" t="s">
        <v>37</v>
      </c>
    </row>
  </sheetData>
  <mergeCells count="5">
    <mergeCell ref="A5:P5"/>
    <mergeCell ref="A1:P1"/>
    <mergeCell ref="A2:P2"/>
    <mergeCell ref="A4:P4"/>
    <mergeCell ref="A3:S3"/>
  </mergeCells>
  <phoneticPr fontId="0" type="noConversion"/>
  <pageMargins left="0" right="0" top="0.94488188976377963" bottom="0.55118110236220474" header="0.11811023622047245" footer="0.11811023622047245"/>
  <pageSetup paperSize="9" scale="6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view="pageBreakPreview" zoomScaleNormal="100" zoomScaleSheetLayoutView="100" workbookViewId="0">
      <selection activeCell="A7" sqref="A7"/>
    </sheetView>
  </sheetViews>
  <sheetFormatPr defaultRowHeight="15.75" x14ac:dyDescent="0.25"/>
  <cols>
    <col min="1" max="1" width="5" style="17" customWidth="1"/>
    <col min="2" max="2" width="18" style="17" customWidth="1"/>
    <col min="3" max="3" width="16.28515625" style="17" customWidth="1"/>
    <col min="4" max="4" width="19.85546875" style="17" customWidth="1"/>
    <col min="5" max="5" width="24.28515625" style="17" customWidth="1"/>
    <col min="6" max="6" width="4.85546875" style="24" customWidth="1"/>
    <col min="7" max="7" width="15.28515625" style="30" customWidth="1"/>
    <col min="8" max="15" width="7.140625" style="24" customWidth="1"/>
    <col min="16" max="16" width="8.85546875" style="26" customWidth="1"/>
    <col min="17" max="17" width="6.28515625" style="24" customWidth="1"/>
    <col min="18" max="18" width="7" customWidth="1"/>
    <col min="19" max="19" width="10.5703125" style="17" customWidth="1"/>
  </cols>
  <sheetData>
    <row r="1" spans="1:19" x14ac:dyDescent="0.25">
      <c r="A1" s="79" t="s">
        <v>55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9" x14ac:dyDescent="0.2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9" x14ac:dyDescent="0.25">
      <c r="A3" s="3" t="s">
        <v>12</v>
      </c>
      <c r="B3" s="3"/>
      <c r="C3" s="3"/>
      <c r="D3" s="3"/>
      <c r="E3" s="3"/>
      <c r="F3" s="13"/>
      <c r="G3" s="29"/>
      <c r="H3" s="13"/>
      <c r="I3" s="13"/>
      <c r="J3" s="13"/>
      <c r="K3" s="13"/>
      <c r="L3" s="13"/>
      <c r="M3" s="13"/>
      <c r="N3" s="13"/>
      <c r="O3" s="13"/>
      <c r="P3" s="13"/>
    </row>
    <row r="4" spans="1:19" x14ac:dyDescent="0.25">
      <c r="A4" s="80" t="s">
        <v>56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1:19" x14ac:dyDescent="0.25">
      <c r="A5" s="78" t="s">
        <v>129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7" spans="1:19" ht="73.5" customHeight="1" x14ac:dyDescent="0.25">
      <c r="A7" s="21" t="s">
        <v>1</v>
      </c>
      <c r="B7" s="21" t="s">
        <v>2</v>
      </c>
      <c r="C7" s="21" t="s">
        <v>3</v>
      </c>
      <c r="D7" s="21" t="s">
        <v>4</v>
      </c>
      <c r="E7" s="21" t="s">
        <v>23</v>
      </c>
      <c r="F7" s="28" t="s">
        <v>5</v>
      </c>
      <c r="G7" s="28" t="s">
        <v>19</v>
      </c>
      <c r="H7" s="28" t="s">
        <v>88</v>
      </c>
      <c r="I7" s="28" t="s">
        <v>89</v>
      </c>
      <c r="J7" s="28" t="s">
        <v>90</v>
      </c>
      <c r="K7" s="28" t="s">
        <v>91</v>
      </c>
      <c r="L7" s="28" t="s">
        <v>92</v>
      </c>
      <c r="M7" s="28" t="s">
        <v>93</v>
      </c>
      <c r="N7" s="28" t="s">
        <v>94</v>
      </c>
      <c r="O7" s="28" t="s">
        <v>95</v>
      </c>
      <c r="P7" s="25" t="s">
        <v>6</v>
      </c>
      <c r="Q7" s="28" t="s">
        <v>9</v>
      </c>
      <c r="R7" s="2" t="s">
        <v>10</v>
      </c>
      <c r="S7" s="1" t="s">
        <v>11</v>
      </c>
    </row>
    <row r="8" spans="1:19" ht="21.75" customHeight="1" x14ac:dyDescent="0.25">
      <c r="A8" s="45">
        <v>1</v>
      </c>
      <c r="B8" s="44" t="s">
        <v>51</v>
      </c>
      <c r="C8" s="44" t="s">
        <v>283</v>
      </c>
      <c r="D8" s="44" t="s">
        <v>284</v>
      </c>
      <c r="E8" s="56" t="s">
        <v>15</v>
      </c>
      <c r="F8" s="23">
        <v>11</v>
      </c>
      <c r="G8" s="60" t="s">
        <v>268</v>
      </c>
      <c r="H8" s="22">
        <v>8</v>
      </c>
      <c r="I8" s="22">
        <v>9</v>
      </c>
      <c r="J8" s="22">
        <v>24</v>
      </c>
      <c r="K8" s="22">
        <v>6</v>
      </c>
      <c r="L8" s="22">
        <v>10</v>
      </c>
      <c r="M8" s="22">
        <v>4</v>
      </c>
      <c r="N8" s="22">
        <v>8</v>
      </c>
      <c r="O8" s="22">
        <v>20</v>
      </c>
      <c r="P8" s="15">
        <f t="shared" ref="P8:P54" si="0">SUM(H8:O8)</f>
        <v>89</v>
      </c>
      <c r="Q8" s="22">
        <v>1</v>
      </c>
      <c r="R8" s="31" t="s">
        <v>280</v>
      </c>
      <c r="S8" s="27">
        <f t="shared" ref="S8:S54" si="1">P8/99*100</f>
        <v>89.898989898989896</v>
      </c>
    </row>
    <row r="9" spans="1:19" ht="21.75" customHeight="1" x14ac:dyDescent="0.25">
      <c r="A9" s="45">
        <v>2</v>
      </c>
      <c r="B9" s="44" t="s">
        <v>151</v>
      </c>
      <c r="C9" s="44" t="s">
        <v>285</v>
      </c>
      <c r="D9" s="44" t="s">
        <v>285</v>
      </c>
      <c r="E9" s="53" t="s">
        <v>25</v>
      </c>
      <c r="F9" s="23">
        <v>11</v>
      </c>
      <c r="G9" s="60" t="s">
        <v>257</v>
      </c>
      <c r="H9" s="22">
        <v>9</v>
      </c>
      <c r="I9" s="22">
        <v>8</v>
      </c>
      <c r="J9" s="22">
        <v>23</v>
      </c>
      <c r="K9" s="22">
        <v>2</v>
      </c>
      <c r="L9" s="22">
        <v>10</v>
      </c>
      <c r="M9" s="22">
        <v>4</v>
      </c>
      <c r="N9" s="22">
        <v>7</v>
      </c>
      <c r="O9" s="22">
        <v>13</v>
      </c>
      <c r="P9" s="15">
        <f t="shared" si="0"/>
        <v>76</v>
      </c>
      <c r="Q9" s="22">
        <v>2</v>
      </c>
      <c r="R9" s="31" t="s">
        <v>281</v>
      </c>
      <c r="S9" s="27">
        <f t="shared" si="1"/>
        <v>76.767676767676761</v>
      </c>
    </row>
    <row r="10" spans="1:19" ht="21.75" customHeight="1" x14ac:dyDescent="0.25">
      <c r="A10" s="45">
        <v>3</v>
      </c>
      <c r="B10" s="44" t="s">
        <v>28</v>
      </c>
      <c r="C10" s="44" t="s">
        <v>285</v>
      </c>
      <c r="D10" s="44" t="s">
        <v>284</v>
      </c>
      <c r="E10" s="56" t="s">
        <v>15</v>
      </c>
      <c r="F10" s="23">
        <v>11</v>
      </c>
      <c r="G10" s="60" t="s">
        <v>267</v>
      </c>
      <c r="H10" s="22">
        <v>8</v>
      </c>
      <c r="I10" s="22">
        <v>9</v>
      </c>
      <c r="J10" s="22">
        <v>17</v>
      </c>
      <c r="K10" s="22">
        <v>5</v>
      </c>
      <c r="L10" s="22">
        <v>10</v>
      </c>
      <c r="M10" s="22">
        <v>3</v>
      </c>
      <c r="N10" s="22">
        <v>8</v>
      </c>
      <c r="O10" s="22">
        <v>15</v>
      </c>
      <c r="P10" s="15">
        <f t="shared" si="0"/>
        <v>75</v>
      </c>
      <c r="Q10" s="22">
        <v>3</v>
      </c>
      <c r="R10" s="31" t="s">
        <v>282</v>
      </c>
      <c r="S10" s="27">
        <f t="shared" si="1"/>
        <v>75.757575757575751</v>
      </c>
    </row>
    <row r="11" spans="1:19" ht="21.75" customHeight="1" x14ac:dyDescent="0.25">
      <c r="A11" s="45">
        <v>4</v>
      </c>
      <c r="B11" s="61" t="s">
        <v>132</v>
      </c>
      <c r="C11" s="61" t="s">
        <v>286</v>
      </c>
      <c r="D11" s="61" t="s">
        <v>286</v>
      </c>
      <c r="E11" s="65" t="s">
        <v>21</v>
      </c>
      <c r="F11" s="23">
        <v>11</v>
      </c>
      <c r="G11" s="60" t="s">
        <v>231</v>
      </c>
      <c r="H11" s="22">
        <v>9</v>
      </c>
      <c r="I11" s="22">
        <v>9</v>
      </c>
      <c r="J11" s="22">
        <v>19</v>
      </c>
      <c r="K11" s="22">
        <v>8</v>
      </c>
      <c r="L11" s="22">
        <v>10</v>
      </c>
      <c r="M11" s="22">
        <v>4</v>
      </c>
      <c r="N11" s="22">
        <v>8</v>
      </c>
      <c r="O11" s="22">
        <v>8</v>
      </c>
      <c r="P11" s="15">
        <f t="shared" si="0"/>
        <v>75</v>
      </c>
      <c r="Q11" s="22">
        <v>3</v>
      </c>
      <c r="R11" s="31" t="s">
        <v>282</v>
      </c>
      <c r="S11" s="27">
        <f t="shared" si="1"/>
        <v>75.757575757575751</v>
      </c>
    </row>
    <row r="12" spans="1:19" ht="21.75" customHeight="1" x14ac:dyDescent="0.25">
      <c r="A12" s="45">
        <v>5</v>
      </c>
      <c r="B12" s="77" t="s">
        <v>136</v>
      </c>
      <c r="C12" s="77" t="s">
        <v>287</v>
      </c>
      <c r="D12" s="77" t="s">
        <v>284</v>
      </c>
      <c r="E12" s="44" t="s">
        <v>18</v>
      </c>
      <c r="F12" s="23">
        <v>11</v>
      </c>
      <c r="G12" s="60" t="s">
        <v>238</v>
      </c>
      <c r="H12" s="22">
        <v>9</v>
      </c>
      <c r="I12" s="22">
        <v>8</v>
      </c>
      <c r="J12" s="22">
        <v>18</v>
      </c>
      <c r="K12" s="22">
        <v>5</v>
      </c>
      <c r="L12" s="22">
        <v>10</v>
      </c>
      <c r="M12" s="22">
        <v>4</v>
      </c>
      <c r="N12" s="22">
        <v>8</v>
      </c>
      <c r="O12" s="22">
        <v>8</v>
      </c>
      <c r="P12" s="15">
        <f t="shared" si="0"/>
        <v>70</v>
      </c>
      <c r="Q12" s="22">
        <v>4</v>
      </c>
      <c r="R12" s="31"/>
      <c r="S12" s="27">
        <f t="shared" si="1"/>
        <v>70.707070707070713</v>
      </c>
    </row>
    <row r="13" spans="1:19" ht="21.75" customHeight="1" x14ac:dyDescent="0.25">
      <c r="A13" s="45">
        <v>6</v>
      </c>
      <c r="B13" s="56" t="s">
        <v>49</v>
      </c>
      <c r="C13" s="56" t="s">
        <v>288</v>
      </c>
      <c r="D13" s="56" t="s">
        <v>289</v>
      </c>
      <c r="E13" s="56" t="s">
        <v>18</v>
      </c>
      <c r="F13" s="23">
        <v>11</v>
      </c>
      <c r="G13" s="60" t="s">
        <v>237</v>
      </c>
      <c r="H13" s="22">
        <v>9</v>
      </c>
      <c r="I13" s="22">
        <v>8</v>
      </c>
      <c r="J13" s="22">
        <v>19</v>
      </c>
      <c r="K13" s="22">
        <v>5</v>
      </c>
      <c r="L13" s="22">
        <v>8</v>
      </c>
      <c r="M13" s="22">
        <v>4</v>
      </c>
      <c r="N13" s="22">
        <v>8</v>
      </c>
      <c r="O13" s="22">
        <v>8</v>
      </c>
      <c r="P13" s="15">
        <f t="shared" si="0"/>
        <v>69</v>
      </c>
      <c r="Q13" s="22">
        <v>5</v>
      </c>
      <c r="R13" s="31"/>
      <c r="S13" s="27">
        <f t="shared" si="1"/>
        <v>69.696969696969703</v>
      </c>
    </row>
    <row r="14" spans="1:19" ht="21.75" customHeight="1" x14ac:dyDescent="0.25">
      <c r="A14" s="45">
        <v>7</v>
      </c>
      <c r="B14" s="44" t="s">
        <v>48</v>
      </c>
      <c r="C14" s="44" t="s">
        <v>287</v>
      </c>
      <c r="D14" s="44" t="s">
        <v>287</v>
      </c>
      <c r="E14" s="53" t="s">
        <v>25</v>
      </c>
      <c r="F14" s="23">
        <v>11</v>
      </c>
      <c r="G14" s="60" t="s">
        <v>252</v>
      </c>
      <c r="H14" s="22">
        <v>10</v>
      </c>
      <c r="I14" s="22">
        <v>9</v>
      </c>
      <c r="J14" s="22">
        <v>16</v>
      </c>
      <c r="K14" s="22">
        <v>7</v>
      </c>
      <c r="L14" s="22">
        <v>10</v>
      </c>
      <c r="M14" s="22">
        <v>4</v>
      </c>
      <c r="N14" s="22">
        <v>8</v>
      </c>
      <c r="O14" s="22">
        <v>5</v>
      </c>
      <c r="P14" s="15">
        <f t="shared" si="0"/>
        <v>69</v>
      </c>
      <c r="Q14" s="22">
        <v>5</v>
      </c>
      <c r="R14" s="31"/>
      <c r="S14" s="27">
        <f t="shared" si="1"/>
        <v>69.696969696969703</v>
      </c>
    </row>
    <row r="15" spans="1:19" ht="21.75" customHeight="1" x14ac:dyDescent="0.25">
      <c r="A15" s="45">
        <v>8</v>
      </c>
      <c r="B15" s="44" t="s">
        <v>50</v>
      </c>
      <c r="C15" s="44" t="s">
        <v>290</v>
      </c>
      <c r="D15" s="44" t="s">
        <v>286</v>
      </c>
      <c r="E15" s="56" t="s">
        <v>15</v>
      </c>
      <c r="F15" s="23">
        <v>11</v>
      </c>
      <c r="G15" s="60" t="s">
        <v>269</v>
      </c>
      <c r="H15" s="22">
        <v>9</v>
      </c>
      <c r="I15" s="22">
        <v>7</v>
      </c>
      <c r="J15" s="22">
        <v>20</v>
      </c>
      <c r="K15" s="22">
        <v>4</v>
      </c>
      <c r="L15" s="22">
        <v>10</v>
      </c>
      <c r="M15" s="22">
        <v>2</v>
      </c>
      <c r="N15" s="22">
        <v>8</v>
      </c>
      <c r="O15" s="22">
        <v>8</v>
      </c>
      <c r="P15" s="15">
        <f t="shared" si="0"/>
        <v>68</v>
      </c>
      <c r="Q15" s="22">
        <v>6</v>
      </c>
      <c r="R15" s="31"/>
      <c r="S15" s="27">
        <f t="shared" si="1"/>
        <v>68.686868686868678</v>
      </c>
    </row>
    <row r="16" spans="1:19" ht="25.5" customHeight="1" x14ac:dyDescent="0.25">
      <c r="A16" s="45">
        <v>9</v>
      </c>
      <c r="B16" s="44" t="s">
        <v>27</v>
      </c>
      <c r="C16" s="44" t="s">
        <v>291</v>
      </c>
      <c r="D16" s="44" t="s">
        <v>287</v>
      </c>
      <c r="E16" s="56" t="s">
        <v>15</v>
      </c>
      <c r="F16" s="23">
        <v>11</v>
      </c>
      <c r="G16" s="60" t="s">
        <v>270</v>
      </c>
      <c r="H16" s="22">
        <v>8</v>
      </c>
      <c r="I16" s="22">
        <v>9</v>
      </c>
      <c r="J16" s="22">
        <v>20</v>
      </c>
      <c r="K16" s="22">
        <v>6</v>
      </c>
      <c r="L16" s="22">
        <v>0</v>
      </c>
      <c r="M16" s="22">
        <v>10</v>
      </c>
      <c r="N16" s="22">
        <v>4</v>
      </c>
      <c r="O16" s="22">
        <v>9</v>
      </c>
      <c r="P16" s="15">
        <f t="shared" si="0"/>
        <v>66</v>
      </c>
      <c r="Q16" s="22">
        <v>7</v>
      </c>
      <c r="R16" s="31"/>
      <c r="S16" s="27">
        <f t="shared" si="1"/>
        <v>66.666666666666657</v>
      </c>
    </row>
    <row r="17" spans="1:19" ht="21.75" customHeight="1" x14ac:dyDescent="0.25">
      <c r="A17" s="45">
        <v>10</v>
      </c>
      <c r="B17" s="61" t="s">
        <v>26</v>
      </c>
      <c r="C17" s="61" t="s">
        <v>284</v>
      </c>
      <c r="D17" s="61" t="s">
        <v>292</v>
      </c>
      <c r="E17" s="65" t="s">
        <v>21</v>
      </c>
      <c r="F17" s="23">
        <v>11</v>
      </c>
      <c r="G17" s="60" t="s">
        <v>233</v>
      </c>
      <c r="H17" s="22">
        <v>9</v>
      </c>
      <c r="I17" s="22">
        <v>9</v>
      </c>
      <c r="J17" s="22">
        <v>14</v>
      </c>
      <c r="K17" s="22">
        <v>6</v>
      </c>
      <c r="L17" s="22">
        <v>10</v>
      </c>
      <c r="M17" s="22">
        <v>4</v>
      </c>
      <c r="N17" s="22">
        <v>7</v>
      </c>
      <c r="O17" s="22">
        <v>7</v>
      </c>
      <c r="P17" s="15">
        <f t="shared" si="0"/>
        <v>66</v>
      </c>
      <c r="Q17" s="22">
        <v>7</v>
      </c>
      <c r="R17" s="31"/>
      <c r="S17" s="27">
        <f t="shared" si="1"/>
        <v>66.666666666666657</v>
      </c>
    </row>
    <row r="18" spans="1:19" ht="21.75" customHeight="1" x14ac:dyDescent="0.25">
      <c r="A18" s="45">
        <v>11</v>
      </c>
      <c r="B18" s="44" t="s">
        <v>146</v>
      </c>
      <c r="C18" s="44" t="s">
        <v>286</v>
      </c>
      <c r="D18" s="44" t="s">
        <v>287</v>
      </c>
      <c r="E18" s="53" t="s">
        <v>25</v>
      </c>
      <c r="F18" s="23">
        <v>11</v>
      </c>
      <c r="G18" s="60" t="s">
        <v>250</v>
      </c>
      <c r="H18" s="22">
        <v>10</v>
      </c>
      <c r="I18" s="22">
        <v>8</v>
      </c>
      <c r="J18" s="22">
        <v>16</v>
      </c>
      <c r="K18" s="22">
        <v>4</v>
      </c>
      <c r="L18" s="22">
        <v>10</v>
      </c>
      <c r="M18" s="22">
        <v>4</v>
      </c>
      <c r="N18" s="22">
        <v>8</v>
      </c>
      <c r="O18" s="22">
        <v>2</v>
      </c>
      <c r="P18" s="15">
        <f t="shared" si="0"/>
        <v>62</v>
      </c>
      <c r="Q18" s="22">
        <v>8</v>
      </c>
      <c r="R18" s="31"/>
      <c r="S18" s="27">
        <f t="shared" si="1"/>
        <v>62.62626262626263</v>
      </c>
    </row>
    <row r="19" spans="1:19" ht="21.75" customHeight="1" x14ac:dyDescent="0.25">
      <c r="A19" s="45">
        <v>12</v>
      </c>
      <c r="B19" s="49" t="s">
        <v>153</v>
      </c>
      <c r="C19" s="49" t="s">
        <v>287</v>
      </c>
      <c r="D19" s="49" t="s">
        <v>289</v>
      </c>
      <c r="E19" s="56" t="s">
        <v>14</v>
      </c>
      <c r="F19" s="23">
        <v>11</v>
      </c>
      <c r="G19" s="60" t="s">
        <v>259</v>
      </c>
      <c r="H19" s="22">
        <v>6</v>
      </c>
      <c r="I19" s="22">
        <v>9</v>
      </c>
      <c r="J19" s="22">
        <v>15</v>
      </c>
      <c r="K19" s="22">
        <v>2</v>
      </c>
      <c r="L19" s="22">
        <v>10</v>
      </c>
      <c r="M19" s="22">
        <v>3</v>
      </c>
      <c r="N19" s="22">
        <v>8</v>
      </c>
      <c r="O19" s="22">
        <v>8</v>
      </c>
      <c r="P19" s="15">
        <f t="shared" si="0"/>
        <v>61</v>
      </c>
      <c r="Q19" s="22">
        <v>9</v>
      </c>
      <c r="R19" s="31"/>
      <c r="S19" s="27">
        <f t="shared" si="1"/>
        <v>61.616161616161612</v>
      </c>
    </row>
    <row r="20" spans="1:19" ht="21.75" customHeight="1" x14ac:dyDescent="0.25">
      <c r="A20" s="45">
        <v>13</v>
      </c>
      <c r="B20" s="56" t="s">
        <v>143</v>
      </c>
      <c r="C20" s="56" t="s">
        <v>287</v>
      </c>
      <c r="D20" s="56" t="s">
        <v>290</v>
      </c>
      <c r="E20" s="56" t="s">
        <v>33</v>
      </c>
      <c r="F20" s="23">
        <v>11</v>
      </c>
      <c r="G20" s="60" t="s">
        <v>247</v>
      </c>
      <c r="H20" s="22">
        <v>10</v>
      </c>
      <c r="I20" s="22">
        <v>9</v>
      </c>
      <c r="J20" s="22">
        <v>15</v>
      </c>
      <c r="K20" s="22">
        <v>6</v>
      </c>
      <c r="L20" s="22">
        <v>10</v>
      </c>
      <c r="M20" s="22">
        <v>4</v>
      </c>
      <c r="N20" s="22">
        <v>7</v>
      </c>
      <c r="O20" s="22">
        <v>0</v>
      </c>
      <c r="P20" s="15">
        <f t="shared" si="0"/>
        <v>61</v>
      </c>
      <c r="Q20" s="22">
        <v>9</v>
      </c>
      <c r="R20" s="31"/>
      <c r="S20" s="27">
        <f t="shared" si="1"/>
        <v>61.616161616161612</v>
      </c>
    </row>
    <row r="21" spans="1:19" ht="21.75" customHeight="1" x14ac:dyDescent="0.25">
      <c r="A21" s="45">
        <v>14</v>
      </c>
      <c r="B21" s="50" t="s">
        <v>26</v>
      </c>
      <c r="C21" s="50" t="s">
        <v>285</v>
      </c>
      <c r="D21" s="50" t="s">
        <v>293</v>
      </c>
      <c r="E21" s="54" t="s">
        <v>22</v>
      </c>
      <c r="F21" s="23">
        <v>11</v>
      </c>
      <c r="G21" s="60" t="s">
        <v>243</v>
      </c>
      <c r="H21" s="22">
        <v>9</v>
      </c>
      <c r="I21" s="22">
        <v>7</v>
      </c>
      <c r="J21" s="22">
        <v>18</v>
      </c>
      <c r="K21" s="22">
        <v>2</v>
      </c>
      <c r="L21" s="22">
        <v>10</v>
      </c>
      <c r="M21" s="22">
        <v>4</v>
      </c>
      <c r="N21" s="22">
        <v>3</v>
      </c>
      <c r="O21" s="22">
        <v>6</v>
      </c>
      <c r="P21" s="15">
        <f t="shared" si="0"/>
        <v>59</v>
      </c>
      <c r="Q21" s="22">
        <v>10</v>
      </c>
      <c r="R21" s="31"/>
      <c r="S21" s="27">
        <f t="shared" si="1"/>
        <v>59.595959595959592</v>
      </c>
    </row>
    <row r="22" spans="1:19" ht="21.75" customHeight="1" x14ac:dyDescent="0.25">
      <c r="A22" s="45">
        <v>15</v>
      </c>
      <c r="B22" s="49" t="s">
        <v>54</v>
      </c>
      <c r="C22" s="49" t="s">
        <v>287</v>
      </c>
      <c r="D22" s="49" t="s">
        <v>290</v>
      </c>
      <c r="E22" s="56" t="s">
        <v>14</v>
      </c>
      <c r="F22" s="23">
        <v>11</v>
      </c>
      <c r="G22" s="60" t="s">
        <v>260</v>
      </c>
      <c r="H22" s="22">
        <v>6</v>
      </c>
      <c r="I22" s="22">
        <v>9</v>
      </c>
      <c r="J22" s="22">
        <v>16</v>
      </c>
      <c r="K22" s="22">
        <v>4</v>
      </c>
      <c r="L22" s="22">
        <v>10</v>
      </c>
      <c r="M22" s="22">
        <v>4</v>
      </c>
      <c r="N22" s="22">
        <v>4</v>
      </c>
      <c r="O22" s="22">
        <v>4.5</v>
      </c>
      <c r="P22" s="15">
        <f t="shared" si="0"/>
        <v>57.5</v>
      </c>
      <c r="Q22" s="22">
        <v>11</v>
      </c>
      <c r="R22" s="31"/>
      <c r="S22" s="27">
        <f t="shared" si="1"/>
        <v>58.080808080808076</v>
      </c>
    </row>
    <row r="23" spans="1:19" ht="21.75" customHeight="1" x14ac:dyDescent="0.25">
      <c r="A23" s="45">
        <v>16</v>
      </c>
      <c r="B23" s="49" t="s">
        <v>278</v>
      </c>
      <c r="C23" s="51" t="s">
        <v>287</v>
      </c>
      <c r="D23" s="51" t="s">
        <v>294</v>
      </c>
      <c r="E23" s="53" t="s">
        <v>195</v>
      </c>
      <c r="F23" s="23">
        <v>11</v>
      </c>
      <c r="G23" s="60" t="s">
        <v>274</v>
      </c>
      <c r="H23" s="22">
        <v>9</v>
      </c>
      <c r="I23" s="22">
        <v>9</v>
      </c>
      <c r="J23" s="22">
        <v>17</v>
      </c>
      <c r="K23" s="22">
        <v>2</v>
      </c>
      <c r="L23" s="22">
        <v>8</v>
      </c>
      <c r="M23" s="22">
        <v>3</v>
      </c>
      <c r="N23" s="22">
        <v>6</v>
      </c>
      <c r="O23" s="22">
        <v>3.5</v>
      </c>
      <c r="P23" s="15">
        <f t="shared" si="0"/>
        <v>57.5</v>
      </c>
      <c r="Q23" s="22">
        <v>11</v>
      </c>
      <c r="R23" s="31"/>
      <c r="S23" s="27">
        <f t="shared" si="1"/>
        <v>58.080808080808076</v>
      </c>
    </row>
    <row r="24" spans="1:19" ht="21.75" customHeight="1" x14ac:dyDescent="0.25">
      <c r="A24" s="45">
        <v>17</v>
      </c>
      <c r="B24" s="44" t="s">
        <v>148</v>
      </c>
      <c r="C24" s="44" t="s">
        <v>295</v>
      </c>
      <c r="D24" s="44" t="s">
        <v>296</v>
      </c>
      <c r="E24" s="53" t="s">
        <v>25</v>
      </c>
      <c r="F24" s="39">
        <v>11</v>
      </c>
      <c r="G24" s="60" t="s">
        <v>254</v>
      </c>
      <c r="H24" s="22">
        <v>9</v>
      </c>
      <c r="I24" s="22">
        <v>9</v>
      </c>
      <c r="J24" s="22">
        <v>18</v>
      </c>
      <c r="K24" s="22">
        <v>1</v>
      </c>
      <c r="L24" s="22">
        <v>8</v>
      </c>
      <c r="M24" s="22">
        <v>4</v>
      </c>
      <c r="N24" s="22">
        <v>8</v>
      </c>
      <c r="O24" s="22">
        <v>0</v>
      </c>
      <c r="P24" s="15">
        <f t="shared" si="0"/>
        <v>57</v>
      </c>
      <c r="Q24" s="22">
        <v>12</v>
      </c>
      <c r="R24" s="31"/>
      <c r="S24" s="27">
        <f t="shared" si="1"/>
        <v>57.575757575757578</v>
      </c>
    </row>
    <row r="25" spans="1:19" ht="21.75" customHeight="1" x14ac:dyDescent="0.25">
      <c r="A25" s="45">
        <v>18</v>
      </c>
      <c r="B25" s="51" t="s">
        <v>276</v>
      </c>
      <c r="C25" s="51" t="s">
        <v>287</v>
      </c>
      <c r="D25" s="51" t="s">
        <v>296</v>
      </c>
      <c r="E25" s="53" t="s">
        <v>195</v>
      </c>
      <c r="F25" s="23">
        <v>11</v>
      </c>
      <c r="G25" s="60" t="s">
        <v>273</v>
      </c>
      <c r="H25" s="22">
        <v>9</v>
      </c>
      <c r="I25" s="22">
        <v>9</v>
      </c>
      <c r="J25" s="22">
        <v>15</v>
      </c>
      <c r="K25" s="22">
        <v>2</v>
      </c>
      <c r="L25" s="22">
        <v>10</v>
      </c>
      <c r="M25" s="22">
        <v>3</v>
      </c>
      <c r="N25" s="22">
        <v>5</v>
      </c>
      <c r="O25" s="22">
        <v>3.5</v>
      </c>
      <c r="P25" s="15">
        <f t="shared" si="0"/>
        <v>56.5</v>
      </c>
      <c r="Q25" s="22">
        <v>13</v>
      </c>
      <c r="R25" s="31"/>
      <c r="S25" s="27">
        <f t="shared" si="1"/>
        <v>57.070707070707073</v>
      </c>
    </row>
    <row r="26" spans="1:19" ht="21.75" customHeight="1" x14ac:dyDescent="0.25">
      <c r="A26" s="45">
        <v>19</v>
      </c>
      <c r="B26" s="49" t="s">
        <v>157</v>
      </c>
      <c r="C26" s="49" t="s">
        <v>297</v>
      </c>
      <c r="D26" s="49" t="s">
        <v>297</v>
      </c>
      <c r="E26" s="56" t="s">
        <v>14</v>
      </c>
      <c r="F26" s="23">
        <v>11</v>
      </c>
      <c r="G26" s="60" t="s">
        <v>264</v>
      </c>
      <c r="H26" s="22">
        <v>9</v>
      </c>
      <c r="I26" s="22">
        <v>9</v>
      </c>
      <c r="J26" s="22">
        <v>19</v>
      </c>
      <c r="K26" s="22">
        <v>1</v>
      </c>
      <c r="L26" s="22">
        <v>0</v>
      </c>
      <c r="M26" s="22">
        <v>3</v>
      </c>
      <c r="N26" s="22">
        <v>7</v>
      </c>
      <c r="O26" s="22">
        <v>8</v>
      </c>
      <c r="P26" s="15">
        <f t="shared" si="0"/>
        <v>56</v>
      </c>
      <c r="Q26" s="22">
        <v>14</v>
      </c>
      <c r="R26" s="31"/>
      <c r="S26" s="27">
        <f t="shared" si="1"/>
        <v>56.56565656565656</v>
      </c>
    </row>
    <row r="27" spans="1:19" ht="21.75" customHeight="1" x14ac:dyDescent="0.25">
      <c r="A27" s="45">
        <v>20</v>
      </c>
      <c r="B27" s="44" t="s">
        <v>149</v>
      </c>
      <c r="C27" s="44" t="s">
        <v>298</v>
      </c>
      <c r="D27" s="44" t="s">
        <v>299</v>
      </c>
      <c r="E27" s="53" t="s">
        <v>25</v>
      </c>
      <c r="F27" s="23">
        <v>11</v>
      </c>
      <c r="G27" s="60" t="s">
        <v>255</v>
      </c>
      <c r="H27" s="22">
        <v>8</v>
      </c>
      <c r="I27" s="22">
        <v>8</v>
      </c>
      <c r="J27" s="22">
        <v>18</v>
      </c>
      <c r="K27" s="22">
        <v>1</v>
      </c>
      <c r="L27" s="22">
        <v>10</v>
      </c>
      <c r="M27" s="22">
        <v>3</v>
      </c>
      <c r="N27" s="22">
        <v>8</v>
      </c>
      <c r="O27" s="22">
        <v>0</v>
      </c>
      <c r="P27" s="15">
        <f t="shared" si="0"/>
        <v>56</v>
      </c>
      <c r="Q27" s="22">
        <v>14</v>
      </c>
      <c r="R27" s="31"/>
      <c r="S27" s="27">
        <f t="shared" si="1"/>
        <v>56.56565656565656</v>
      </c>
    </row>
    <row r="28" spans="1:19" ht="21.75" customHeight="1" x14ac:dyDescent="0.25">
      <c r="A28" s="45">
        <v>21</v>
      </c>
      <c r="B28" s="44" t="s">
        <v>152</v>
      </c>
      <c r="C28" s="44" t="s">
        <v>287</v>
      </c>
      <c r="D28" s="44" t="s">
        <v>287</v>
      </c>
      <c r="E28" s="53" t="s">
        <v>25</v>
      </c>
      <c r="F28" s="23">
        <v>11</v>
      </c>
      <c r="G28" s="60" t="s">
        <v>258</v>
      </c>
      <c r="H28" s="22">
        <v>8</v>
      </c>
      <c r="I28" s="22">
        <v>7</v>
      </c>
      <c r="J28" s="22">
        <v>13</v>
      </c>
      <c r="K28" s="22">
        <v>1</v>
      </c>
      <c r="L28" s="22">
        <v>10</v>
      </c>
      <c r="M28" s="22">
        <v>4</v>
      </c>
      <c r="N28" s="22">
        <v>5</v>
      </c>
      <c r="O28" s="22">
        <v>6.5</v>
      </c>
      <c r="P28" s="15">
        <f t="shared" si="0"/>
        <v>54.5</v>
      </c>
      <c r="Q28" s="22">
        <v>15</v>
      </c>
      <c r="R28" s="31"/>
      <c r="S28" s="27">
        <f t="shared" si="1"/>
        <v>55.050505050505052</v>
      </c>
    </row>
    <row r="29" spans="1:19" ht="24.75" customHeight="1" x14ac:dyDescent="0.25">
      <c r="A29" s="45">
        <v>22</v>
      </c>
      <c r="B29" s="61" t="s">
        <v>133</v>
      </c>
      <c r="C29" s="61" t="s">
        <v>300</v>
      </c>
      <c r="D29" s="61" t="s">
        <v>287</v>
      </c>
      <c r="E29" s="65" t="s">
        <v>21</v>
      </c>
      <c r="F29" s="23">
        <v>11</v>
      </c>
      <c r="G29" s="60" t="s">
        <v>232</v>
      </c>
      <c r="H29" s="22">
        <v>9</v>
      </c>
      <c r="I29" s="22">
        <v>8</v>
      </c>
      <c r="J29" s="22">
        <v>15</v>
      </c>
      <c r="K29" s="22">
        <v>3</v>
      </c>
      <c r="L29" s="22">
        <v>10</v>
      </c>
      <c r="M29" s="22">
        <v>3</v>
      </c>
      <c r="N29" s="22">
        <v>4</v>
      </c>
      <c r="O29" s="22">
        <v>2</v>
      </c>
      <c r="P29" s="15">
        <f t="shared" si="0"/>
        <v>54</v>
      </c>
      <c r="Q29" s="22">
        <v>16</v>
      </c>
      <c r="R29" s="31"/>
      <c r="S29" s="27">
        <f t="shared" si="1"/>
        <v>54.54545454545454</v>
      </c>
    </row>
    <row r="30" spans="1:19" ht="21.75" customHeight="1" x14ac:dyDescent="0.25">
      <c r="A30" s="45">
        <v>23</v>
      </c>
      <c r="B30" s="44" t="s">
        <v>147</v>
      </c>
      <c r="C30" s="44" t="s">
        <v>283</v>
      </c>
      <c r="D30" s="57" t="s">
        <v>288</v>
      </c>
      <c r="E30" s="53" t="s">
        <v>25</v>
      </c>
      <c r="F30" s="23">
        <v>11</v>
      </c>
      <c r="G30" s="60" t="s">
        <v>251</v>
      </c>
      <c r="H30" s="22">
        <v>8</v>
      </c>
      <c r="I30" s="22">
        <v>8</v>
      </c>
      <c r="J30" s="22">
        <v>13</v>
      </c>
      <c r="K30" s="22">
        <v>2</v>
      </c>
      <c r="L30" s="22">
        <v>10</v>
      </c>
      <c r="M30" s="22">
        <v>4</v>
      </c>
      <c r="N30" s="22">
        <v>7</v>
      </c>
      <c r="O30" s="22">
        <v>2</v>
      </c>
      <c r="P30" s="15">
        <f t="shared" si="0"/>
        <v>54</v>
      </c>
      <c r="Q30" s="22">
        <v>16</v>
      </c>
      <c r="R30" s="31"/>
      <c r="S30" s="27">
        <f t="shared" si="1"/>
        <v>54.54545454545454</v>
      </c>
    </row>
    <row r="31" spans="1:19" ht="21.75" customHeight="1" x14ac:dyDescent="0.25">
      <c r="A31" s="45">
        <v>24</v>
      </c>
      <c r="B31" s="51" t="s">
        <v>279</v>
      </c>
      <c r="C31" s="51" t="s">
        <v>287</v>
      </c>
      <c r="D31" s="51" t="s">
        <v>287</v>
      </c>
      <c r="E31" s="53" t="s">
        <v>195</v>
      </c>
      <c r="F31" s="23">
        <v>11</v>
      </c>
      <c r="G31" s="60" t="s">
        <v>275</v>
      </c>
      <c r="H31" s="22">
        <v>7</v>
      </c>
      <c r="I31" s="22">
        <v>7</v>
      </c>
      <c r="J31" s="22">
        <v>15</v>
      </c>
      <c r="K31" s="22">
        <v>1</v>
      </c>
      <c r="L31" s="22">
        <v>10</v>
      </c>
      <c r="M31" s="22">
        <v>4</v>
      </c>
      <c r="N31" s="22">
        <v>7</v>
      </c>
      <c r="O31" s="22">
        <v>3</v>
      </c>
      <c r="P31" s="15">
        <f t="shared" si="0"/>
        <v>54</v>
      </c>
      <c r="Q31" s="22">
        <v>16</v>
      </c>
      <c r="R31" s="31"/>
      <c r="S31" s="27">
        <f t="shared" si="1"/>
        <v>54.54545454545454</v>
      </c>
    </row>
    <row r="32" spans="1:19" ht="21.75" customHeight="1" x14ac:dyDescent="0.25">
      <c r="A32" s="45">
        <v>25</v>
      </c>
      <c r="B32" s="49" t="s">
        <v>155</v>
      </c>
      <c r="C32" s="49" t="s">
        <v>290</v>
      </c>
      <c r="D32" s="49" t="s">
        <v>290</v>
      </c>
      <c r="E32" s="56" t="s">
        <v>14</v>
      </c>
      <c r="F32" s="23">
        <v>11</v>
      </c>
      <c r="G32" s="60" t="s">
        <v>262</v>
      </c>
      <c r="H32" s="22">
        <v>6</v>
      </c>
      <c r="I32" s="22">
        <v>9</v>
      </c>
      <c r="J32" s="22">
        <v>14</v>
      </c>
      <c r="K32" s="22">
        <v>3</v>
      </c>
      <c r="L32" s="22">
        <v>8</v>
      </c>
      <c r="M32" s="22">
        <v>4</v>
      </c>
      <c r="N32" s="22">
        <v>7</v>
      </c>
      <c r="O32" s="22">
        <v>2</v>
      </c>
      <c r="P32" s="15">
        <f t="shared" si="0"/>
        <v>53</v>
      </c>
      <c r="Q32" s="22">
        <v>17</v>
      </c>
      <c r="R32" s="31"/>
      <c r="S32" s="27">
        <f t="shared" si="1"/>
        <v>53.535353535353536</v>
      </c>
    </row>
    <row r="33" spans="1:19" ht="21.75" customHeight="1" x14ac:dyDescent="0.25">
      <c r="A33" s="45">
        <v>26</v>
      </c>
      <c r="B33" s="44" t="s">
        <v>150</v>
      </c>
      <c r="C33" s="44" t="s">
        <v>285</v>
      </c>
      <c r="D33" s="44" t="s">
        <v>284</v>
      </c>
      <c r="E33" s="53" t="s">
        <v>25</v>
      </c>
      <c r="F33" s="23">
        <v>11</v>
      </c>
      <c r="G33" s="60" t="s">
        <v>256</v>
      </c>
      <c r="H33" s="22">
        <v>7</v>
      </c>
      <c r="I33" s="22">
        <v>8</v>
      </c>
      <c r="J33" s="22">
        <v>13</v>
      </c>
      <c r="K33" s="22">
        <v>2</v>
      </c>
      <c r="L33" s="22">
        <v>10</v>
      </c>
      <c r="M33" s="22">
        <v>4</v>
      </c>
      <c r="N33" s="22">
        <v>7</v>
      </c>
      <c r="O33" s="22">
        <v>2</v>
      </c>
      <c r="P33" s="15">
        <f t="shared" si="0"/>
        <v>53</v>
      </c>
      <c r="Q33" s="22">
        <v>17</v>
      </c>
      <c r="R33" s="31"/>
      <c r="S33" s="27">
        <f t="shared" si="1"/>
        <v>53.535353535353536</v>
      </c>
    </row>
    <row r="34" spans="1:19" ht="21.75" customHeight="1" x14ac:dyDescent="0.25">
      <c r="A34" s="45">
        <v>27</v>
      </c>
      <c r="B34" s="56" t="s">
        <v>145</v>
      </c>
      <c r="C34" s="56" t="s">
        <v>287</v>
      </c>
      <c r="D34" s="56" t="s">
        <v>287</v>
      </c>
      <c r="E34" s="56" t="s">
        <v>33</v>
      </c>
      <c r="F34" s="23">
        <v>11</v>
      </c>
      <c r="G34" s="60" t="s">
        <v>249</v>
      </c>
      <c r="H34" s="22">
        <v>8</v>
      </c>
      <c r="I34" s="22">
        <v>9</v>
      </c>
      <c r="J34" s="22">
        <v>15</v>
      </c>
      <c r="K34" s="22">
        <v>0</v>
      </c>
      <c r="L34" s="22">
        <v>8</v>
      </c>
      <c r="M34" s="22">
        <v>3</v>
      </c>
      <c r="N34" s="22">
        <v>6</v>
      </c>
      <c r="O34" s="22">
        <v>2</v>
      </c>
      <c r="P34" s="15">
        <f t="shared" si="0"/>
        <v>51</v>
      </c>
      <c r="Q34" s="22">
        <v>18</v>
      </c>
      <c r="R34" s="31"/>
      <c r="S34" s="27">
        <f t="shared" si="1"/>
        <v>51.515151515151516</v>
      </c>
    </row>
    <row r="35" spans="1:19" ht="21.75" customHeight="1" x14ac:dyDescent="0.25">
      <c r="A35" s="45">
        <v>28</v>
      </c>
      <c r="B35" s="56" t="s">
        <v>144</v>
      </c>
      <c r="C35" s="56" t="s">
        <v>290</v>
      </c>
      <c r="D35" s="56" t="s">
        <v>287</v>
      </c>
      <c r="E35" s="56" t="s">
        <v>33</v>
      </c>
      <c r="F35" s="23">
        <v>11</v>
      </c>
      <c r="G35" s="60" t="s">
        <v>248</v>
      </c>
      <c r="H35" s="22">
        <v>9</v>
      </c>
      <c r="I35" s="22">
        <v>8</v>
      </c>
      <c r="J35" s="22">
        <v>16</v>
      </c>
      <c r="K35" s="22">
        <v>3</v>
      </c>
      <c r="L35" s="22">
        <v>0</v>
      </c>
      <c r="M35" s="22">
        <v>4</v>
      </c>
      <c r="N35" s="22">
        <v>3</v>
      </c>
      <c r="O35" s="22">
        <v>6</v>
      </c>
      <c r="P35" s="15">
        <f t="shared" si="0"/>
        <v>49</v>
      </c>
      <c r="Q35" s="22">
        <v>19</v>
      </c>
      <c r="R35" s="31"/>
      <c r="S35" s="27">
        <f t="shared" si="1"/>
        <v>49.494949494949495</v>
      </c>
    </row>
    <row r="36" spans="1:19" ht="21.75" customHeight="1" x14ac:dyDescent="0.25">
      <c r="A36" s="45">
        <v>29</v>
      </c>
      <c r="B36" s="67" t="s">
        <v>130</v>
      </c>
      <c r="C36" s="51" t="s">
        <v>287</v>
      </c>
      <c r="D36" s="51" t="s">
        <v>287</v>
      </c>
      <c r="E36" s="68" t="s">
        <v>87</v>
      </c>
      <c r="F36" s="23">
        <v>11</v>
      </c>
      <c r="G36" s="60" t="s">
        <v>228</v>
      </c>
      <c r="H36" s="22">
        <v>7</v>
      </c>
      <c r="I36" s="22">
        <v>6</v>
      </c>
      <c r="J36" s="22">
        <v>16</v>
      </c>
      <c r="K36" s="22">
        <v>3</v>
      </c>
      <c r="L36" s="22">
        <v>4</v>
      </c>
      <c r="M36" s="22">
        <v>3</v>
      </c>
      <c r="N36" s="22">
        <v>5</v>
      </c>
      <c r="O36" s="22">
        <v>4.5</v>
      </c>
      <c r="P36" s="15">
        <f t="shared" si="0"/>
        <v>48.5</v>
      </c>
      <c r="Q36" s="22">
        <v>20</v>
      </c>
      <c r="R36" s="31"/>
      <c r="S36" s="27">
        <f t="shared" si="1"/>
        <v>48.98989898989899</v>
      </c>
    </row>
    <row r="37" spans="1:19" ht="21.75" customHeight="1" x14ac:dyDescent="0.25">
      <c r="A37" s="45">
        <v>30</v>
      </c>
      <c r="B37" s="49" t="s">
        <v>156</v>
      </c>
      <c r="C37" s="49" t="s">
        <v>298</v>
      </c>
      <c r="D37" s="49" t="s">
        <v>287</v>
      </c>
      <c r="E37" s="56" t="s">
        <v>14</v>
      </c>
      <c r="F37" s="23">
        <v>11</v>
      </c>
      <c r="G37" s="60" t="s">
        <v>263</v>
      </c>
      <c r="H37" s="22">
        <v>9</v>
      </c>
      <c r="I37" s="22">
        <v>8</v>
      </c>
      <c r="J37" s="22">
        <v>15</v>
      </c>
      <c r="K37" s="22">
        <v>0</v>
      </c>
      <c r="L37" s="22">
        <v>0</v>
      </c>
      <c r="M37" s="22">
        <v>3</v>
      </c>
      <c r="N37" s="22">
        <v>7</v>
      </c>
      <c r="O37" s="22">
        <v>2</v>
      </c>
      <c r="P37" s="15">
        <f t="shared" si="0"/>
        <v>44</v>
      </c>
      <c r="Q37" s="22">
        <v>21</v>
      </c>
      <c r="R37" s="31"/>
      <c r="S37" s="27">
        <f t="shared" si="1"/>
        <v>44.444444444444443</v>
      </c>
    </row>
    <row r="38" spans="1:19" ht="21.75" customHeight="1" x14ac:dyDescent="0.25">
      <c r="A38" s="45">
        <v>31</v>
      </c>
      <c r="B38" s="51" t="s">
        <v>141</v>
      </c>
      <c r="C38" s="51" t="s">
        <v>294</v>
      </c>
      <c r="D38" s="51" t="s">
        <v>287</v>
      </c>
      <c r="E38" s="53" t="s">
        <v>159</v>
      </c>
      <c r="F38" s="23">
        <v>11</v>
      </c>
      <c r="G38" s="60" t="s">
        <v>245</v>
      </c>
      <c r="H38" s="22">
        <v>8</v>
      </c>
      <c r="I38" s="22">
        <v>7</v>
      </c>
      <c r="J38" s="22">
        <v>17</v>
      </c>
      <c r="K38" s="22">
        <v>2</v>
      </c>
      <c r="L38" s="22">
        <v>0</v>
      </c>
      <c r="M38" s="22">
        <v>3</v>
      </c>
      <c r="N38" s="22">
        <v>7</v>
      </c>
      <c r="O38" s="22">
        <v>0</v>
      </c>
      <c r="P38" s="15">
        <f t="shared" si="0"/>
        <v>44</v>
      </c>
      <c r="Q38" s="22">
        <v>21</v>
      </c>
      <c r="R38" s="31"/>
      <c r="S38" s="27">
        <f t="shared" si="1"/>
        <v>44.444444444444443</v>
      </c>
    </row>
    <row r="39" spans="1:19" ht="21.75" customHeight="1" x14ac:dyDescent="0.25">
      <c r="A39" s="45">
        <v>32</v>
      </c>
      <c r="B39" s="61" t="s">
        <v>135</v>
      </c>
      <c r="C39" s="61" t="s">
        <v>283</v>
      </c>
      <c r="D39" s="61" t="s">
        <v>298</v>
      </c>
      <c r="E39" s="65" t="s">
        <v>21</v>
      </c>
      <c r="F39" s="23">
        <v>11</v>
      </c>
      <c r="G39" s="60" t="s">
        <v>235</v>
      </c>
      <c r="H39" s="22">
        <v>7</v>
      </c>
      <c r="I39" s="22">
        <v>5</v>
      </c>
      <c r="J39" s="22">
        <v>11</v>
      </c>
      <c r="K39" s="22">
        <v>4</v>
      </c>
      <c r="L39" s="22">
        <v>10</v>
      </c>
      <c r="M39" s="22">
        <v>1</v>
      </c>
      <c r="N39" s="22">
        <v>5</v>
      </c>
      <c r="O39" s="22">
        <v>0</v>
      </c>
      <c r="P39" s="15">
        <f t="shared" si="0"/>
        <v>43</v>
      </c>
      <c r="Q39" s="22">
        <v>22</v>
      </c>
      <c r="R39" s="31"/>
      <c r="S39" s="27">
        <f t="shared" si="1"/>
        <v>43.43434343434344</v>
      </c>
    </row>
    <row r="40" spans="1:19" ht="21.75" customHeight="1" x14ac:dyDescent="0.25">
      <c r="A40" s="45">
        <v>33</v>
      </c>
      <c r="B40" s="61" t="s">
        <v>134</v>
      </c>
      <c r="C40" s="61" t="s">
        <v>287</v>
      </c>
      <c r="D40" s="61" t="s">
        <v>287</v>
      </c>
      <c r="E40" s="65" t="s">
        <v>21</v>
      </c>
      <c r="F40" s="23">
        <v>11</v>
      </c>
      <c r="G40" s="60" t="s">
        <v>234</v>
      </c>
      <c r="H40" s="22">
        <v>6</v>
      </c>
      <c r="I40" s="22">
        <v>8</v>
      </c>
      <c r="J40" s="22">
        <v>10</v>
      </c>
      <c r="K40" s="22">
        <v>0</v>
      </c>
      <c r="L40" s="22">
        <v>10</v>
      </c>
      <c r="M40" s="22">
        <v>2</v>
      </c>
      <c r="N40" s="22">
        <v>4</v>
      </c>
      <c r="O40" s="22">
        <v>2</v>
      </c>
      <c r="P40" s="15">
        <f t="shared" si="0"/>
        <v>42</v>
      </c>
      <c r="Q40" s="22">
        <v>23</v>
      </c>
      <c r="R40" s="31"/>
      <c r="S40" s="27">
        <f t="shared" si="1"/>
        <v>42.424242424242422</v>
      </c>
    </row>
    <row r="41" spans="1:19" ht="21.75" customHeight="1" x14ac:dyDescent="0.25">
      <c r="A41" s="45">
        <v>34</v>
      </c>
      <c r="B41" s="51" t="s">
        <v>271</v>
      </c>
      <c r="C41" s="49" t="s">
        <v>291</v>
      </c>
      <c r="D41" s="51" t="s">
        <v>292</v>
      </c>
      <c r="E41" s="53" t="s">
        <v>277</v>
      </c>
      <c r="F41" s="23">
        <v>11</v>
      </c>
      <c r="G41" s="60" t="s">
        <v>272</v>
      </c>
      <c r="H41" s="22">
        <v>9</v>
      </c>
      <c r="I41" s="22">
        <v>6</v>
      </c>
      <c r="J41" s="22">
        <v>15</v>
      </c>
      <c r="K41" s="22">
        <v>0</v>
      </c>
      <c r="L41" s="22">
        <v>0</v>
      </c>
      <c r="M41" s="22">
        <v>3</v>
      </c>
      <c r="N41" s="22">
        <v>8</v>
      </c>
      <c r="O41" s="22">
        <v>0</v>
      </c>
      <c r="P41" s="15">
        <f t="shared" si="0"/>
        <v>41</v>
      </c>
      <c r="Q41" s="22">
        <v>24</v>
      </c>
      <c r="R41" s="31"/>
      <c r="S41" s="27">
        <f t="shared" si="1"/>
        <v>41.414141414141412</v>
      </c>
    </row>
    <row r="42" spans="1:19" ht="21.75" customHeight="1" x14ac:dyDescent="0.25">
      <c r="A42" s="45">
        <v>35</v>
      </c>
      <c r="B42" s="51" t="s">
        <v>142</v>
      </c>
      <c r="C42" s="51" t="s">
        <v>300</v>
      </c>
      <c r="D42" s="51" t="s">
        <v>290</v>
      </c>
      <c r="E42" s="53" t="s">
        <v>159</v>
      </c>
      <c r="F42" s="23">
        <v>11</v>
      </c>
      <c r="G42" s="60" t="s">
        <v>246</v>
      </c>
      <c r="H42" s="22">
        <v>9</v>
      </c>
      <c r="I42" s="22">
        <v>5</v>
      </c>
      <c r="J42" s="22">
        <v>15</v>
      </c>
      <c r="K42" s="22">
        <v>0</v>
      </c>
      <c r="L42" s="22">
        <v>0</v>
      </c>
      <c r="M42" s="22">
        <v>2</v>
      </c>
      <c r="N42" s="22">
        <v>6</v>
      </c>
      <c r="O42" s="22">
        <v>3</v>
      </c>
      <c r="P42" s="15">
        <f t="shared" si="0"/>
        <v>40</v>
      </c>
      <c r="Q42" s="22">
        <v>25</v>
      </c>
      <c r="R42" s="31"/>
      <c r="S42" s="27">
        <f t="shared" si="1"/>
        <v>40.404040404040401</v>
      </c>
    </row>
    <row r="43" spans="1:19" ht="21.75" customHeight="1" x14ac:dyDescent="0.25">
      <c r="A43" s="45">
        <v>36</v>
      </c>
      <c r="B43" s="51" t="s">
        <v>140</v>
      </c>
      <c r="C43" s="51" t="s">
        <v>300</v>
      </c>
      <c r="D43" s="51" t="s">
        <v>289</v>
      </c>
      <c r="E43" s="53" t="s">
        <v>159</v>
      </c>
      <c r="F43" s="23">
        <v>11</v>
      </c>
      <c r="G43" s="60" t="s">
        <v>244</v>
      </c>
      <c r="H43" s="22">
        <v>9</v>
      </c>
      <c r="I43" s="22">
        <v>5</v>
      </c>
      <c r="J43" s="22">
        <v>16</v>
      </c>
      <c r="K43" s="22">
        <v>0</v>
      </c>
      <c r="L43" s="22">
        <v>0</v>
      </c>
      <c r="M43" s="22">
        <v>2</v>
      </c>
      <c r="N43" s="22">
        <v>7</v>
      </c>
      <c r="O43" s="22">
        <v>1</v>
      </c>
      <c r="P43" s="15">
        <f t="shared" si="0"/>
        <v>40</v>
      </c>
      <c r="Q43" s="22">
        <v>25</v>
      </c>
      <c r="R43" s="31"/>
      <c r="S43" s="27">
        <f t="shared" si="1"/>
        <v>40.404040404040401</v>
      </c>
    </row>
    <row r="44" spans="1:19" ht="21.75" customHeight="1" x14ac:dyDescent="0.25">
      <c r="A44" s="45">
        <v>37</v>
      </c>
      <c r="B44" s="67" t="s">
        <v>59</v>
      </c>
      <c r="C44" s="51" t="s">
        <v>289</v>
      </c>
      <c r="D44" s="51" t="s">
        <v>294</v>
      </c>
      <c r="E44" s="59" t="s">
        <v>87</v>
      </c>
      <c r="F44" s="23">
        <v>11</v>
      </c>
      <c r="G44" s="60" t="s">
        <v>230</v>
      </c>
      <c r="H44" s="22">
        <v>6</v>
      </c>
      <c r="I44" s="22">
        <v>7</v>
      </c>
      <c r="J44" s="22">
        <v>14</v>
      </c>
      <c r="K44" s="22">
        <v>0</v>
      </c>
      <c r="L44" s="22">
        <v>0</v>
      </c>
      <c r="M44" s="22">
        <v>0</v>
      </c>
      <c r="N44" s="22">
        <v>6</v>
      </c>
      <c r="O44" s="22">
        <v>6</v>
      </c>
      <c r="P44" s="15">
        <f t="shared" si="0"/>
        <v>39</v>
      </c>
      <c r="Q44" s="22">
        <v>26</v>
      </c>
      <c r="R44" s="31"/>
      <c r="S44" s="27">
        <f t="shared" si="1"/>
        <v>39.393939393939391</v>
      </c>
    </row>
    <row r="45" spans="1:19" ht="21.75" customHeight="1" x14ac:dyDescent="0.25">
      <c r="A45" s="45">
        <v>38</v>
      </c>
      <c r="B45" s="49" t="s">
        <v>154</v>
      </c>
      <c r="C45" s="49" t="s">
        <v>290</v>
      </c>
      <c r="D45" s="49" t="s">
        <v>297</v>
      </c>
      <c r="E45" s="56" t="s">
        <v>14</v>
      </c>
      <c r="F45" s="23">
        <v>11</v>
      </c>
      <c r="G45" s="60" t="s">
        <v>261</v>
      </c>
      <c r="H45" s="22">
        <v>8</v>
      </c>
      <c r="I45" s="22">
        <v>7</v>
      </c>
      <c r="J45" s="22">
        <v>10</v>
      </c>
      <c r="K45" s="22">
        <v>3</v>
      </c>
      <c r="L45" s="22">
        <v>0</v>
      </c>
      <c r="M45" s="22">
        <v>2</v>
      </c>
      <c r="N45" s="22">
        <v>8</v>
      </c>
      <c r="O45" s="22">
        <v>0</v>
      </c>
      <c r="P45" s="15">
        <f t="shared" si="0"/>
        <v>38</v>
      </c>
      <c r="Q45" s="22">
        <v>27</v>
      </c>
      <c r="R45" s="31"/>
      <c r="S45" s="27">
        <f t="shared" si="1"/>
        <v>38.383838383838381</v>
      </c>
    </row>
    <row r="46" spans="1:19" ht="21.75" customHeight="1" x14ac:dyDescent="0.25">
      <c r="A46" s="45">
        <v>39</v>
      </c>
      <c r="B46" s="56" t="s">
        <v>52</v>
      </c>
      <c r="C46" s="56" t="s">
        <v>286</v>
      </c>
      <c r="D46" s="56" t="s">
        <v>300</v>
      </c>
      <c r="E46" s="56" t="s">
        <v>34</v>
      </c>
      <c r="F46" s="23">
        <v>11</v>
      </c>
      <c r="G46" s="60" t="s">
        <v>265</v>
      </c>
      <c r="H46" s="22">
        <v>6</v>
      </c>
      <c r="I46" s="22">
        <v>3</v>
      </c>
      <c r="J46" s="22">
        <v>15</v>
      </c>
      <c r="K46" s="22">
        <v>1</v>
      </c>
      <c r="L46" s="22">
        <v>0</v>
      </c>
      <c r="M46" s="22">
        <v>1</v>
      </c>
      <c r="N46" s="22">
        <v>8</v>
      </c>
      <c r="O46" s="22">
        <v>1</v>
      </c>
      <c r="P46" s="15">
        <f t="shared" si="0"/>
        <v>35</v>
      </c>
      <c r="Q46" s="22">
        <v>28</v>
      </c>
      <c r="R46" s="31"/>
      <c r="S46" s="27">
        <f t="shared" si="1"/>
        <v>35.353535353535356</v>
      </c>
    </row>
    <row r="47" spans="1:19" ht="21.75" customHeight="1" x14ac:dyDescent="0.25">
      <c r="A47" s="45">
        <v>40</v>
      </c>
      <c r="B47" s="63" t="s">
        <v>42</v>
      </c>
      <c r="C47" s="63" t="s">
        <v>287</v>
      </c>
      <c r="D47" s="63" t="s">
        <v>290</v>
      </c>
      <c r="E47" s="56" t="s">
        <v>29</v>
      </c>
      <c r="F47" s="23">
        <v>11</v>
      </c>
      <c r="G47" s="60" t="s">
        <v>240</v>
      </c>
      <c r="H47" s="22">
        <v>8</v>
      </c>
      <c r="I47" s="22">
        <v>4</v>
      </c>
      <c r="J47" s="22">
        <v>20</v>
      </c>
      <c r="K47" s="22">
        <v>0</v>
      </c>
      <c r="L47" s="22">
        <v>0</v>
      </c>
      <c r="M47" s="22">
        <v>1</v>
      </c>
      <c r="N47" s="22">
        <v>1</v>
      </c>
      <c r="O47" s="22">
        <v>0</v>
      </c>
      <c r="P47" s="15">
        <f t="shared" si="0"/>
        <v>34</v>
      </c>
      <c r="Q47" s="22">
        <v>29</v>
      </c>
      <c r="R47" s="31"/>
      <c r="S47" s="27">
        <f t="shared" si="1"/>
        <v>34.343434343434339</v>
      </c>
    </row>
    <row r="48" spans="1:19" ht="21.75" customHeight="1" x14ac:dyDescent="0.25">
      <c r="A48" s="45">
        <v>41</v>
      </c>
      <c r="B48" s="63" t="s">
        <v>138</v>
      </c>
      <c r="C48" s="63" t="s">
        <v>284</v>
      </c>
      <c r="D48" s="63" t="s">
        <v>290</v>
      </c>
      <c r="E48" s="56" t="s">
        <v>29</v>
      </c>
      <c r="F48" s="23">
        <v>11</v>
      </c>
      <c r="G48" s="60" t="s">
        <v>241</v>
      </c>
      <c r="H48" s="22">
        <v>7</v>
      </c>
      <c r="I48" s="22">
        <v>7</v>
      </c>
      <c r="J48" s="22">
        <v>13</v>
      </c>
      <c r="K48" s="22">
        <v>0</v>
      </c>
      <c r="L48" s="22">
        <v>0</v>
      </c>
      <c r="M48" s="22">
        <v>0</v>
      </c>
      <c r="N48" s="22">
        <v>6</v>
      </c>
      <c r="O48" s="22">
        <v>0</v>
      </c>
      <c r="P48" s="15">
        <f t="shared" si="0"/>
        <v>33</v>
      </c>
      <c r="Q48" s="22">
        <v>30</v>
      </c>
      <c r="R48" s="31"/>
      <c r="S48" s="27">
        <f t="shared" si="1"/>
        <v>33.333333333333329</v>
      </c>
    </row>
    <row r="49" spans="1:19" ht="21.75" customHeight="1" x14ac:dyDescent="0.25">
      <c r="A49" s="45">
        <v>42</v>
      </c>
      <c r="B49" s="56" t="s">
        <v>158</v>
      </c>
      <c r="C49" s="56" t="s">
        <v>301</v>
      </c>
      <c r="D49" s="56" t="s">
        <v>288</v>
      </c>
      <c r="E49" s="56" t="s">
        <v>34</v>
      </c>
      <c r="F49" s="23">
        <v>11</v>
      </c>
      <c r="G49" s="60" t="s">
        <v>266</v>
      </c>
      <c r="H49" s="22">
        <v>6</v>
      </c>
      <c r="I49" s="22">
        <v>3</v>
      </c>
      <c r="J49" s="22">
        <v>14</v>
      </c>
      <c r="K49" s="22">
        <v>0</v>
      </c>
      <c r="L49" s="22">
        <v>0</v>
      </c>
      <c r="M49" s="22">
        <v>2</v>
      </c>
      <c r="N49" s="22">
        <v>6</v>
      </c>
      <c r="O49" s="22">
        <v>0</v>
      </c>
      <c r="P49" s="15">
        <f t="shared" si="0"/>
        <v>31</v>
      </c>
      <c r="Q49" s="22">
        <v>31</v>
      </c>
      <c r="R49" s="31"/>
      <c r="S49" s="27">
        <f t="shared" si="1"/>
        <v>31.313131313131315</v>
      </c>
    </row>
    <row r="50" spans="1:19" ht="21.75" customHeight="1" x14ac:dyDescent="0.25">
      <c r="A50" s="45">
        <v>43</v>
      </c>
      <c r="B50" s="63" t="s">
        <v>137</v>
      </c>
      <c r="C50" s="63" t="s">
        <v>287</v>
      </c>
      <c r="D50" s="63" t="s">
        <v>287</v>
      </c>
      <c r="E50" s="56" t="s">
        <v>29</v>
      </c>
      <c r="F50" s="23">
        <v>11</v>
      </c>
      <c r="G50" s="60" t="s">
        <v>239</v>
      </c>
      <c r="H50" s="22">
        <v>8</v>
      </c>
      <c r="I50" s="22">
        <v>2</v>
      </c>
      <c r="J50" s="22">
        <v>14</v>
      </c>
      <c r="K50" s="22">
        <v>0</v>
      </c>
      <c r="L50" s="22">
        <v>0</v>
      </c>
      <c r="M50" s="22">
        <v>6</v>
      </c>
      <c r="N50" s="22">
        <v>1</v>
      </c>
      <c r="O50" s="22">
        <v>0</v>
      </c>
      <c r="P50" s="15">
        <f t="shared" si="0"/>
        <v>31</v>
      </c>
      <c r="Q50" s="22">
        <v>31</v>
      </c>
      <c r="R50" s="31"/>
      <c r="S50" s="27">
        <f t="shared" si="1"/>
        <v>31.313131313131315</v>
      </c>
    </row>
    <row r="51" spans="1:19" ht="21.75" customHeight="1" x14ac:dyDescent="0.25">
      <c r="A51" s="45">
        <v>44</v>
      </c>
      <c r="B51" s="67" t="s">
        <v>131</v>
      </c>
      <c r="C51" s="51" t="s">
        <v>297</v>
      </c>
      <c r="D51" s="51" t="s">
        <v>285</v>
      </c>
      <c r="E51" s="68" t="s">
        <v>87</v>
      </c>
      <c r="F51" s="23">
        <v>11</v>
      </c>
      <c r="G51" s="60" t="s">
        <v>229</v>
      </c>
      <c r="H51" s="22">
        <v>5</v>
      </c>
      <c r="I51" s="22">
        <v>4</v>
      </c>
      <c r="J51" s="22">
        <v>15</v>
      </c>
      <c r="K51" s="22">
        <v>0</v>
      </c>
      <c r="L51" s="22">
        <v>0</v>
      </c>
      <c r="M51" s="22">
        <v>3</v>
      </c>
      <c r="N51" s="22">
        <v>4</v>
      </c>
      <c r="O51" s="22">
        <v>0</v>
      </c>
      <c r="P51" s="15">
        <f t="shared" si="0"/>
        <v>31</v>
      </c>
      <c r="Q51" s="22">
        <v>31</v>
      </c>
      <c r="R51" s="31"/>
      <c r="S51" s="27">
        <f t="shared" si="1"/>
        <v>31.313131313131315</v>
      </c>
    </row>
    <row r="52" spans="1:19" ht="21.75" customHeight="1" x14ac:dyDescent="0.25">
      <c r="A52" s="45">
        <v>45</v>
      </c>
      <c r="B52" s="51" t="s">
        <v>53</v>
      </c>
      <c r="C52" s="51" t="s">
        <v>300</v>
      </c>
      <c r="D52" s="51" t="s">
        <v>287</v>
      </c>
      <c r="E52" s="65" t="s">
        <v>41</v>
      </c>
      <c r="F52" s="23">
        <v>11</v>
      </c>
      <c r="G52" s="60" t="s">
        <v>236</v>
      </c>
      <c r="H52" s="22">
        <v>7</v>
      </c>
      <c r="I52" s="22">
        <v>2</v>
      </c>
      <c r="J52" s="22">
        <v>13</v>
      </c>
      <c r="K52" s="22">
        <v>0</v>
      </c>
      <c r="L52" s="22">
        <v>0</v>
      </c>
      <c r="M52" s="22">
        <v>1</v>
      </c>
      <c r="N52" s="22">
        <v>7</v>
      </c>
      <c r="O52" s="22">
        <v>0</v>
      </c>
      <c r="P52" s="15">
        <f t="shared" si="0"/>
        <v>30</v>
      </c>
      <c r="Q52" s="22">
        <v>32</v>
      </c>
      <c r="R52" s="31"/>
      <c r="S52" s="27">
        <f t="shared" si="1"/>
        <v>30.303030303030305</v>
      </c>
    </row>
    <row r="53" spans="1:19" ht="21.75" customHeight="1" x14ac:dyDescent="0.25">
      <c r="A53" s="45">
        <v>46</v>
      </c>
      <c r="B53" s="63" t="s">
        <v>139</v>
      </c>
      <c r="C53" s="63" t="s">
        <v>289</v>
      </c>
      <c r="D53" s="63" t="s">
        <v>294</v>
      </c>
      <c r="E53" s="56" t="s">
        <v>29</v>
      </c>
      <c r="F53" s="23">
        <v>11</v>
      </c>
      <c r="G53" s="60" t="s">
        <v>242</v>
      </c>
      <c r="H53" s="22">
        <v>6</v>
      </c>
      <c r="I53" s="22">
        <v>3</v>
      </c>
      <c r="J53" s="22">
        <v>16</v>
      </c>
      <c r="K53" s="22">
        <v>0</v>
      </c>
      <c r="L53" s="22">
        <v>0</v>
      </c>
      <c r="M53" s="22">
        <v>0</v>
      </c>
      <c r="N53" s="22">
        <v>4</v>
      </c>
      <c r="O53" s="22">
        <v>0</v>
      </c>
      <c r="P53" s="15">
        <f t="shared" si="0"/>
        <v>29</v>
      </c>
      <c r="Q53" s="22">
        <v>33</v>
      </c>
      <c r="R53" s="31"/>
      <c r="S53" s="27">
        <f t="shared" si="1"/>
        <v>29.292929292929294</v>
      </c>
    </row>
    <row r="54" spans="1:19" ht="21.75" customHeight="1" x14ac:dyDescent="0.25">
      <c r="A54" s="45">
        <v>47</v>
      </c>
      <c r="B54" s="44" t="s">
        <v>47</v>
      </c>
      <c r="C54" s="44" t="s">
        <v>290</v>
      </c>
      <c r="D54" s="44" t="s">
        <v>290</v>
      </c>
      <c r="E54" s="53" t="s">
        <v>25</v>
      </c>
      <c r="F54" s="23">
        <v>11</v>
      </c>
      <c r="G54" s="60" t="s">
        <v>253</v>
      </c>
      <c r="H54" s="22">
        <v>8</v>
      </c>
      <c r="I54" s="22">
        <v>5</v>
      </c>
      <c r="J54" s="22">
        <v>9</v>
      </c>
      <c r="K54" s="22">
        <v>0</v>
      </c>
      <c r="L54" s="22">
        <v>0</v>
      </c>
      <c r="M54" s="22">
        <v>2</v>
      </c>
      <c r="N54" s="22">
        <v>4</v>
      </c>
      <c r="O54" s="22">
        <v>0</v>
      </c>
      <c r="P54" s="15">
        <f t="shared" si="0"/>
        <v>28</v>
      </c>
      <c r="Q54" s="22">
        <v>34</v>
      </c>
      <c r="R54" s="31"/>
      <c r="S54" s="27">
        <f t="shared" si="1"/>
        <v>28.28282828282828</v>
      </c>
    </row>
    <row r="56" spans="1:19" ht="18.75" x14ac:dyDescent="0.3">
      <c r="A56"/>
      <c r="B56" s="9"/>
      <c r="C56" s="9"/>
      <c r="D56" s="20" t="s">
        <v>20</v>
      </c>
      <c r="E56" s="20"/>
      <c r="F56" s="20"/>
      <c r="G56" s="4" t="s">
        <v>24</v>
      </c>
      <c r="H56" s="18"/>
      <c r="I56" s="18"/>
      <c r="J56" s="18"/>
      <c r="K56" s="18"/>
      <c r="L56" s="18"/>
      <c r="M56" s="18"/>
      <c r="N56" s="18"/>
      <c r="O56"/>
      <c r="P56" s="14"/>
      <c r="Q56"/>
      <c r="S56"/>
    </row>
    <row r="57" spans="1:19" ht="18.75" x14ac:dyDescent="0.3">
      <c r="A57"/>
      <c r="B57" s="9"/>
      <c r="C57" s="9"/>
      <c r="D57" s="4" t="s">
        <v>7</v>
      </c>
      <c r="E57" s="4"/>
      <c r="F57" s="4"/>
      <c r="G57" s="20" t="s">
        <v>31</v>
      </c>
      <c r="H57" s="18"/>
      <c r="I57" s="18"/>
      <c r="J57" s="18"/>
      <c r="K57" s="18"/>
      <c r="L57" s="18"/>
      <c r="M57" s="18"/>
      <c r="N57" s="18"/>
      <c r="O57"/>
      <c r="P57"/>
      <c r="Q57"/>
      <c r="S57"/>
    </row>
    <row r="58" spans="1:19" ht="18.75" x14ac:dyDescent="0.3">
      <c r="A58"/>
      <c r="B58" s="9"/>
      <c r="C58" s="9"/>
      <c r="D58" s="4"/>
      <c r="E58" s="4"/>
      <c r="F58" s="4"/>
      <c r="G58" s="4" t="s">
        <v>30</v>
      </c>
      <c r="H58" s="18"/>
      <c r="I58" s="18"/>
      <c r="J58" s="18"/>
      <c r="K58" s="18"/>
      <c r="L58" s="18"/>
      <c r="M58" s="18"/>
      <c r="N58" s="18"/>
      <c r="O58"/>
      <c r="P58"/>
      <c r="Q58"/>
      <c r="S58"/>
    </row>
    <row r="59" spans="1:19" ht="18.75" x14ac:dyDescent="0.3">
      <c r="A59"/>
      <c r="B59" s="9"/>
      <c r="C59" s="9"/>
      <c r="D59" s="4"/>
      <c r="E59" s="4"/>
      <c r="F59" s="4"/>
      <c r="G59" s="4" t="s">
        <v>97</v>
      </c>
      <c r="H59" s="18"/>
      <c r="I59" s="18"/>
      <c r="J59" s="18"/>
      <c r="K59" s="18"/>
      <c r="L59" s="18"/>
      <c r="M59" s="18"/>
      <c r="N59" s="18"/>
      <c r="O59"/>
      <c r="P59"/>
      <c r="Q59"/>
      <c r="S59"/>
    </row>
    <row r="60" spans="1:19" ht="18.75" x14ac:dyDescent="0.3">
      <c r="A60"/>
      <c r="B60" s="9"/>
      <c r="C60" s="9"/>
      <c r="D60" s="19"/>
      <c r="E60" s="8"/>
      <c r="F60" s="5"/>
      <c r="G60" s="4" t="s">
        <v>36</v>
      </c>
      <c r="H60" s="18"/>
      <c r="I60" s="18"/>
      <c r="J60" s="18"/>
      <c r="K60" s="18"/>
      <c r="L60" s="18"/>
      <c r="M60" s="18"/>
      <c r="N60" s="18"/>
      <c r="O60"/>
      <c r="P60"/>
      <c r="Q60"/>
      <c r="S60"/>
    </row>
    <row r="61" spans="1:19" ht="18.75" x14ac:dyDescent="0.3">
      <c r="D61" s="4" t="s">
        <v>8</v>
      </c>
      <c r="E61" s="8"/>
      <c r="F61" s="5"/>
      <c r="G61" s="4" t="s">
        <v>37</v>
      </c>
    </row>
  </sheetData>
  <mergeCells count="4">
    <mergeCell ref="A5:P5"/>
    <mergeCell ref="A1:P1"/>
    <mergeCell ref="A2:P2"/>
    <mergeCell ref="A4:P4"/>
  </mergeCells>
  <phoneticPr fontId="0" type="noConversion"/>
  <pageMargins left="0" right="0" top="0.94488188976377963" bottom="0.55118110236220474" header="0.11811023622047245" footer="0.11811023622047245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9 класс</vt:lpstr>
      <vt:lpstr>10 класс</vt:lpstr>
      <vt:lpstr>11 класс</vt:lpstr>
      <vt:lpstr>'10 класс'!Область_печати</vt:lpstr>
      <vt:lpstr>'11 класс'!Область_печати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2013-11-19T12:24:38Z</cp:lastPrinted>
  <dcterms:created xsi:type="dcterms:W3CDTF">2006-09-28T05:33:49Z</dcterms:created>
  <dcterms:modified xsi:type="dcterms:W3CDTF">2020-12-18T09:04:30Z</dcterms:modified>
</cp:coreProperties>
</file>