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3"/>
  </bookViews>
  <sheets>
    <sheet name="7 класс" sheetId="1" r:id="rId1"/>
    <sheet name="8 класс" sheetId="2" r:id="rId2"/>
    <sheet name="9 класс" sheetId="3" r:id="rId3"/>
    <sheet name="10-11 класс" sheetId="4" r:id="rId4"/>
    <sheet name="11 класс" sheetId="5" state="hidden" r:id="rId5"/>
  </sheets>
  <definedNames>
    <definedName name="_xlnm.Print_Area" localSheetId="3">'10-11 класс'!$A$1:$O$20</definedName>
    <definedName name="_xlnm.Print_Area" localSheetId="4">'11 класс'!$A$1:$O$18</definedName>
    <definedName name="_xlnm.Print_Area" localSheetId="0">'7 класс'!$A$1:$O$23</definedName>
    <definedName name="_xlnm.Print_Area" localSheetId="1">'8 класс'!$A$1:$P$22</definedName>
    <definedName name="_xlnm.Print_Area" localSheetId="2">'9 класс'!$A$1:$O$19</definedName>
  </definedNames>
  <calcPr fullCalcOnLoad="1"/>
</workbook>
</file>

<file path=xl/sharedStrings.xml><?xml version="1.0" encoding="utf-8"?>
<sst xmlns="http://schemas.openxmlformats.org/spreadsheetml/2006/main" count="262" uniqueCount="130">
  <si>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</si>
  <si>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</si>
  <si>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</si>
  <si>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</si>
  <si>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</si>
  <si>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</si>
  <si>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</si>
  <si>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</si>
  <si>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</si>
  <si>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</si>
  <si>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</si>
  <si>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</si>
  <si>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</si>
  <si>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</si>
  <si>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</si>
  <si>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СОШ № 9</t>
  </si>
  <si>
    <t>Фармановна</t>
  </si>
  <si>
    <t xml:space="preserve">II МУНИЦИПАЛЬНЫЙ ЭТАП ВСЕРОССИЙСКОЙ ОЛИМПИАДЫ  ШКОЛЬНИКОВ </t>
  </si>
  <si>
    <t>ПО ОБЩЕОБРАЗОВАТЕЛЬНЫМ  ПРЕДМЕТАМ</t>
  </si>
  <si>
    <t>Аблеева</t>
  </si>
  <si>
    <t>Тагировна</t>
  </si>
  <si>
    <t>Елизавета</t>
  </si>
  <si>
    <t>Павловна</t>
  </si>
  <si>
    <t>Сехрая</t>
  </si>
  <si>
    <t>Евгеньевна</t>
  </si>
  <si>
    <t>Владимировна</t>
  </si>
  <si>
    <t>Ольга</t>
  </si>
  <si>
    <t>Николаевна</t>
  </si>
  <si>
    <t>Ф.А. Лихарева</t>
  </si>
  <si>
    <t>Н.В. Паршукова</t>
  </si>
  <si>
    <t>О.Б. Гайдукова</t>
  </si>
  <si>
    <t>Е.Н. Гурьева</t>
  </si>
  <si>
    <t>Проект</t>
  </si>
  <si>
    <t>учащихся  7  класса по ______технологии (девушки)______  максимальный балл_ 115</t>
  </si>
  <si>
    <r>
      <t xml:space="preserve">учащихся  8  класса по </t>
    </r>
    <r>
      <rPr>
        <b/>
        <u val="single"/>
        <sz val="12"/>
        <color indexed="8"/>
        <rFont val="Times New Roman"/>
        <family val="1"/>
      </rPr>
      <t>______технологии (девушки)______</t>
    </r>
    <r>
      <rPr>
        <b/>
        <sz val="12"/>
        <color indexed="8"/>
        <rFont val="Times New Roman"/>
        <family val="1"/>
      </rPr>
      <t xml:space="preserve">  максимальный балл__</t>
    </r>
    <r>
      <rPr>
        <b/>
        <u val="single"/>
        <sz val="12"/>
        <color indexed="8"/>
        <rFont val="Times New Roman"/>
        <family val="1"/>
      </rPr>
      <t>125</t>
    </r>
    <r>
      <rPr>
        <b/>
        <sz val="12"/>
        <color indexed="8"/>
        <rFont val="Times New Roman"/>
        <family val="1"/>
      </rPr>
      <t xml:space="preserve">_ </t>
    </r>
  </si>
  <si>
    <t xml:space="preserve">учащихся  9  класса по ______технологии (девушки)______  максимальный балл_125 </t>
  </si>
  <si>
    <t>Новоселова</t>
  </si>
  <si>
    <t>Анна</t>
  </si>
  <si>
    <t>Сергеевна</t>
  </si>
  <si>
    <t>Попова</t>
  </si>
  <si>
    <t>Михайловна</t>
  </si>
  <si>
    <t>Алсу</t>
  </si>
  <si>
    <t>Табунова</t>
  </si>
  <si>
    <t>Шарофиддинова</t>
  </si>
  <si>
    <t>Зухро</t>
  </si>
  <si>
    <t>Сахобиддиновна</t>
  </si>
  <si>
    <t>Азаева</t>
  </si>
  <si>
    <t>Никандрова</t>
  </si>
  <si>
    <t>Виктория</t>
  </si>
  <si>
    <t>Шифр</t>
  </si>
  <si>
    <t>Моделирование юбки</t>
  </si>
  <si>
    <t>Моделирование фартука</t>
  </si>
  <si>
    <t>22 ноября 2016г.</t>
  </si>
  <si>
    <t>В 2016-2017 УЧЕБНОМ ГОДУ</t>
  </si>
  <si>
    <t>Л.В. Балахнина</t>
  </si>
  <si>
    <t>Теорет. тур</t>
  </si>
  <si>
    <t>В 2016-2017УЧЕБНОМ ГОДУ</t>
  </si>
  <si>
    <t xml:space="preserve">учащихся  11  класса по ______технологии (девушки)______  максимальный балл_125__ </t>
  </si>
  <si>
    <t>Крутикова</t>
  </si>
  <si>
    <t>Наталья</t>
  </si>
  <si>
    <t>Покачалова</t>
  </si>
  <si>
    <t>Яна</t>
  </si>
  <si>
    <t>Флоридовна</t>
  </si>
  <si>
    <t>МАОУ СОШ № 16 имени В.П. Неймышева</t>
  </si>
  <si>
    <t>Абрамова</t>
  </si>
  <si>
    <t>Арина</t>
  </si>
  <si>
    <t>Андреевна</t>
  </si>
  <si>
    <t>Кравченко</t>
  </si>
  <si>
    <t>Валерия</t>
  </si>
  <si>
    <t>Викторовна</t>
  </si>
  <si>
    <t>Вайцель</t>
  </si>
  <si>
    <t>Иванова</t>
  </si>
  <si>
    <t>Анастасия</t>
  </si>
  <si>
    <t xml:space="preserve">Дарья </t>
  </si>
  <si>
    <t>Белякина</t>
  </si>
  <si>
    <t>Екатерина</t>
  </si>
  <si>
    <t>Дмитриевна</t>
  </si>
  <si>
    <t>Саитбаталова</t>
  </si>
  <si>
    <t>Дина</t>
  </si>
  <si>
    <t>Маратовна</t>
  </si>
  <si>
    <t>Лёвкина</t>
  </si>
  <si>
    <t>Ниязова</t>
  </si>
  <si>
    <t>Диана</t>
  </si>
  <si>
    <t>Закировна</t>
  </si>
  <si>
    <t>Огорелкова</t>
  </si>
  <si>
    <t>Анна-Мария</t>
  </si>
  <si>
    <t>Игоревна</t>
  </si>
  <si>
    <t>Савенкова</t>
  </si>
  <si>
    <t>Александровна</t>
  </si>
  <si>
    <t>Тишкова</t>
  </si>
  <si>
    <t>Валерьевна</t>
  </si>
  <si>
    <t>МАОУ СОШ № 6</t>
  </si>
  <si>
    <t>Потапова</t>
  </si>
  <si>
    <t>Евгения</t>
  </si>
  <si>
    <t>Алексеевна</t>
  </si>
  <si>
    <t>Тоб-Тех-116-11-9</t>
  </si>
  <si>
    <t>Тоб-Тех-116-11-2</t>
  </si>
  <si>
    <t>Тоб-Тех-116-11-12</t>
  </si>
  <si>
    <t>Тоб-Тех-116-10-4</t>
  </si>
  <si>
    <r>
      <t>Тоб-Тех-</t>
    </r>
    <r>
      <rPr>
        <sz val="14"/>
        <rFont val="Arial"/>
        <family val="2"/>
      </rPr>
      <t>116</t>
    </r>
    <r>
      <rPr>
        <sz val="14"/>
        <color indexed="8"/>
        <rFont val="Arial"/>
        <family val="2"/>
      </rPr>
      <t>-10-5</t>
    </r>
  </si>
  <si>
    <t>Мишина</t>
  </si>
  <si>
    <t>Милана</t>
  </si>
  <si>
    <t>Тоб-Тех-116-7-6</t>
  </si>
  <si>
    <t>Тоб-Тех-116-7-8</t>
  </si>
  <si>
    <t>Тоб-Тех-116-7-7</t>
  </si>
  <si>
    <t>Тоб-Тех-116-7-13</t>
  </si>
  <si>
    <t>Тоб-Тех-116-7-11</t>
  </si>
  <si>
    <t>Тоб-Тех-116-7-3</t>
  </si>
  <si>
    <t>Тоб-Тех-116-7-10</t>
  </si>
  <si>
    <t>Тоб-Тех-116-7-1</t>
  </si>
  <si>
    <t>Обработка погончика</t>
  </si>
  <si>
    <t>Обработка прямой кокетки с клапаном</t>
  </si>
  <si>
    <t>Грицейчук</t>
  </si>
  <si>
    <t>Кристина</t>
  </si>
  <si>
    <t xml:space="preserve">Обработка застежки настрочной планкой с оборкой </t>
  </si>
  <si>
    <t>Моделирование прямой юбки</t>
  </si>
  <si>
    <t>Тоб-Тех-113-8-7</t>
  </si>
  <si>
    <t>Тоб-Тех-113-8-9</t>
  </si>
  <si>
    <t>Тоб-Тех-113-8-10</t>
  </si>
  <si>
    <t>Тоб-Тех-113-8-5</t>
  </si>
  <si>
    <t>Тоб-Тех-113-8-4</t>
  </si>
  <si>
    <t>Тоб-Тех-113-8-1</t>
  </si>
  <si>
    <t>Тоб-Тех-113-9-2</t>
  </si>
  <si>
    <t>Тоб-Тех-113-9-6</t>
  </si>
  <si>
    <t>Тоб-Тех-113-9-8</t>
  </si>
  <si>
    <t>Тоб-Тех-113-9-3</t>
  </si>
  <si>
    <t>I</t>
  </si>
  <si>
    <t>II</t>
  </si>
  <si>
    <t>III</t>
  </si>
  <si>
    <t xml:space="preserve">учащихся  10-11  класса по ______технологии (девушки)______  максимальный балл_125__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</si>
</sst>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"/>
    <numFmt numFmtId="186" formatCode="0.000"/>
    <numFmt numFmtId="187" formatCode="0.0"/>
    <numFmt numFmtId="18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0" fillId="32" borderId="0" xfId="0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3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7" fillId="0" borderId="11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3838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3838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51460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590550"/>
    <xdr:sp fLocksText="0">
      <xdr:nvSpPr>
        <xdr:cNvPr id="5" name="Text Box 1"/>
        <xdr:cNvSpPr txBox="1">
          <a:spLocks noChangeArrowheads="1"/>
        </xdr:cNvSpPr>
      </xdr:nvSpPr>
      <xdr:spPr>
        <a:xfrm>
          <a:off x="3600450" y="4972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590550"/>
    <xdr:sp fLocksText="0">
      <xdr:nvSpPr>
        <xdr:cNvPr id="6" name="Text Box 1"/>
        <xdr:cNvSpPr txBox="1">
          <a:spLocks noChangeArrowheads="1"/>
        </xdr:cNvSpPr>
      </xdr:nvSpPr>
      <xdr:spPr>
        <a:xfrm>
          <a:off x="3600450" y="4972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590550"/>
    <xdr:sp fLocksText="0">
      <xdr:nvSpPr>
        <xdr:cNvPr id="7" name="Text Box 1"/>
        <xdr:cNvSpPr txBox="1">
          <a:spLocks noChangeArrowheads="1"/>
        </xdr:cNvSpPr>
      </xdr:nvSpPr>
      <xdr:spPr>
        <a:xfrm>
          <a:off x="3600450" y="4972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71475"/>
    <xdr:sp fLocksText="0">
      <xdr:nvSpPr>
        <xdr:cNvPr id="8" name="Text Box 1"/>
        <xdr:cNvSpPr txBox="1">
          <a:spLocks noChangeArrowheads="1"/>
        </xdr:cNvSpPr>
      </xdr:nvSpPr>
      <xdr:spPr>
        <a:xfrm>
          <a:off x="3600450" y="4972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9" name="Text Box 1"/>
        <xdr:cNvSpPr txBox="1">
          <a:spLocks noChangeArrowheads="1"/>
        </xdr:cNvSpPr>
      </xdr:nvSpPr>
      <xdr:spPr>
        <a:xfrm>
          <a:off x="360045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0" name="Text Box 1"/>
        <xdr:cNvSpPr txBox="1">
          <a:spLocks noChangeArrowheads="1"/>
        </xdr:cNvSpPr>
      </xdr:nvSpPr>
      <xdr:spPr>
        <a:xfrm>
          <a:off x="360045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1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2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3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4" name="Text Box 1"/>
        <xdr:cNvSpPr txBox="1">
          <a:spLocks noChangeArrowheads="1"/>
        </xdr:cNvSpPr>
      </xdr:nvSpPr>
      <xdr:spPr>
        <a:xfrm>
          <a:off x="360045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3600450" y="258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360045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3600450" y="3200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3600450" y="3200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21" name="Text Box 1"/>
        <xdr:cNvSpPr txBox="1">
          <a:spLocks noChangeArrowheads="1"/>
        </xdr:cNvSpPr>
      </xdr:nvSpPr>
      <xdr:spPr>
        <a:xfrm>
          <a:off x="3600450" y="383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3600450" y="383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3600450" y="383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7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8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29" name="Text Box 1"/>
        <xdr:cNvSpPr txBox="1">
          <a:spLocks noChangeArrowheads="1"/>
        </xdr:cNvSpPr>
      </xdr:nvSpPr>
      <xdr:spPr>
        <a:xfrm>
          <a:off x="3600450" y="3838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30" name="Text Box 1"/>
        <xdr:cNvSpPr txBox="1">
          <a:spLocks noChangeArrowheads="1"/>
        </xdr:cNvSpPr>
      </xdr:nvSpPr>
      <xdr:spPr>
        <a:xfrm>
          <a:off x="3600450" y="383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31" name="Text Box 1"/>
        <xdr:cNvSpPr txBox="1">
          <a:spLocks noChangeArrowheads="1"/>
        </xdr:cNvSpPr>
      </xdr:nvSpPr>
      <xdr:spPr>
        <a:xfrm>
          <a:off x="3600450" y="4467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3600450" y="4467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3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4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5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36" name="Text Box 1"/>
        <xdr:cNvSpPr txBox="1">
          <a:spLocks noChangeArrowheads="1"/>
        </xdr:cNvSpPr>
      </xdr:nvSpPr>
      <xdr:spPr>
        <a:xfrm>
          <a:off x="3600450" y="4467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8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52450"/>
    <xdr:sp fLocksText="0">
      <xdr:nvSpPr>
        <xdr:cNvPr id="39" name="Text Box 1"/>
        <xdr:cNvSpPr txBox="1">
          <a:spLocks noChangeArrowheads="1"/>
        </xdr:cNvSpPr>
      </xdr:nvSpPr>
      <xdr:spPr>
        <a:xfrm>
          <a:off x="3600450" y="4467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3600450" y="4467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41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3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4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46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8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49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1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2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3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4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5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7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8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59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3600450" y="2971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62" name="Text Box 1"/>
        <xdr:cNvSpPr txBox="1">
          <a:spLocks noChangeArrowheads="1"/>
        </xdr:cNvSpPr>
      </xdr:nvSpPr>
      <xdr:spPr>
        <a:xfrm>
          <a:off x="3600450" y="2971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3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4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5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66" name="Text Box 1"/>
        <xdr:cNvSpPr txBox="1">
          <a:spLocks noChangeArrowheads="1"/>
        </xdr:cNvSpPr>
      </xdr:nvSpPr>
      <xdr:spPr>
        <a:xfrm>
          <a:off x="3600450" y="2971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7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8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69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70" name="Text Box 1"/>
        <xdr:cNvSpPr txBox="1">
          <a:spLocks noChangeArrowheads="1"/>
        </xdr:cNvSpPr>
      </xdr:nvSpPr>
      <xdr:spPr>
        <a:xfrm>
          <a:off x="3600450" y="2971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3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4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5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8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79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80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81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3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4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5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86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0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3600450" y="2124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3600450" y="2124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3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4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5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96" name="Text Box 1"/>
        <xdr:cNvSpPr txBox="1">
          <a:spLocks noChangeArrowheads="1"/>
        </xdr:cNvSpPr>
      </xdr:nvSpPr>
      <xdr:spPr>
        <a:xfrm>
          <a:off x="3600450" y="2124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7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8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99" name="Text Box 1"/>
        <xdr:cNvSpPr txBox="1">
          <a:spLocks noChangeArrowheads="1"/>
        </xdr:cNvSpPr>
      </xdr:nvSpPr>
      <xdr:spPr>
        <a:xfrm>
          <a:off x="3600450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3600450" y="2124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3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4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5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06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7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8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109" name="Text Box 1"/>
        <xdr:cNvSpPr txBox="1">
          <a:spLocks noChangeArrowheads="1"/>
        </xdr:cNvSpPr>
      </xdr:nvSpPr>
      <xdr:spPr>
        <a:xfrm>
          <a:off x="3600450" y="35623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3600450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12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3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4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5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7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8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20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21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22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3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4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5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26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7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8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129" name="Text Box 1"/>
        <xdr:cNvSpPr txBox="1">
          <a:spLocks noChangeArrowheads="1"/>
        </xdr:cNvSpPr>
      </xdr:nvSpPr>
      <xdr:spPr>
        <a:xfrm>
          <a:off x="3600450" y="2971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30" name="Text Box 1"/>
        <xdr:cNvSpPr txBox="1">
          <a:spLocks noChangeArrowheads="1"/>
        </xdr:cNvSpPr>
      </xdr:nvSpPr>
      <xdr:spPr>
        <a:xfrm>
          <a:off x="36004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15</xdr:row>
      <xdr:rowOff>142875</xdr:rowOff>
    </xdr:from>
    <xdr:ext cx="5810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848225" y="4552950"/>
          <a:ext cx="581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371475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4410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90550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4410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371475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4410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685800"/>
    <xdr:sp fLocksText="0">
      <xdr:nvSpPr>
        <xdr:cNvPr id="10" name="Text Box 1"/>
        <xdr:cNvSpPr txBox="1">
          <a:spLocks noChangeArrowheads="1"/>
        </xdr:cNvSpPr>
      </xdr:nvSpPr>
      <xdr:spPr>
        <a:xfrm>
          <a:off x="4343400" y="44100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685800"/>
    <xdr:sp fLocksText="0">
      <xdr:nvSpPr>
        <xdr:cNvPr id="11" name="Text Box 1"/>
        <xdr:cNvSpPr txBox="1">
          <a:spLocks noChangeArrowheads="1"/>
        </xdr:cNvSpPr>
      </xdr:nvSpPr>
      <xdr:spPr>
        <a:xfrm>
          <a:off x="4343400" y="44100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685800"/>
    <xdr:sp fLocksText="0">
      <xdr:nvSpPr>
        <xdr:cNvPr id="12" name="Text Box 1"/>
        <xdr:cNvSpPr txBox="1">
          <a:spLocks noChangeArrowheads="1"/>
        </xdr:cNvSpPr>
      </xdr:nvSpPr>
      <xdr:spPr>
        <a:xfrm>
          <a:off x="4343400" y="44100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4343400" y="4410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14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8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19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2" name="Text Box 1"/>
        <xdr:cNvSpPr txBox="1">
          <a:spLocks noChangeArrowheads="1"/>
        </xdr:cNvSpPr>
      </xdr:nvSpPr>
      <xdr:spPr>
        <a:xfrm>
          <a:off x="4343400" y="220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23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5725"/>
    <xdr:sp fLocksText="0">
      <xdr:nvSpPr>
        <xdr:cNvPr id="24" name="Text Box 1"/>
        <xdr:cNvSpPr txBox="1">
          <a:spLocks noChangeArrowheads="1"/>
        </xdr:cNvSpPr>
      </xdr:nvSpPr>
      <xdr:spPr>
        <a:xfrm>
          <a:off x="4343400" y="2657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5725"/>
    <xdr:sp fLocksText="0">
      <xdr:nvSpPr>
        <xdr:cNvPr id="25" name="Text Box 1"/>
        <xdr:cNvSpPr txBox="1">
          <a:spLocks noChangeArrowheads="1"/>
        </xdr:cNvSpPr>
      </xdr:nvSpPr>
      <xdr:spPr>
        <a:xfrm>
          <a:off x="4343400" y="2657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5725"/>
    <xdr:sp fLocksText="0">
      <xdr:nvSpPr>
        <xdr:cNvPr id="26" name="Text Box 1"/>
        <xdr:cNvSpPr txBox="1">
          <a:spLocks noChangeArrowheads="1"/>
        </xdr:cNvSpPr>
      </xdr:nvSpPr>
      <xdr:spPr>
        <a:xfrm>
          <a:off x="4343400" y="2657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5725"/>
    <xdr:sp fLocksText="0">
      <xdr:nvSpPr>
        <xdr:cNvPr id="27" name="Text Box 1"/>
        <xdr:cNvSpPr txBox="1">
          <a:spLocks noChangeArrowheads="1"/>
        </xdr:cNvSpPr>
      </xdr:nvSpPr>
      <xdr:spPr>
        <a:xfrm>
          <a:off x="4343400" y="2657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29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30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31" name="Text Box 1"/>
        <xdr:cNvSpPr txBox="1">
          <a:spLocks noChangeArrowheads="1"/>
        </xdr:cNvSpPr>
      </xdr:nvSpPr>
      <xdr:spPr>
        <a:xfrm>
          <a:off x="4343400" y="2200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4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8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219075"/>
    <xdr:sp fLocksText="0">
      <xdr:nvSpPr>
        <xdr:cNvPr id="39" name="Text Box 1"/>
        <xdr:cNvSpPr txBox="1">
          <a:spLocks noChangeArrowheads="1"/>
        </xdr:cNvSpPr>
      </xdr:nvSpPr>
      <xdr:spPr>
        <a:xfrm>
          <a:off x="43434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66825"/>
    <xdr:sp fLocksText="0">
      <xdr:nvSpPr>
        <xdr:cNvPr id="40" name="Text Box 1"/>
        <xdr:cNvSpPr txBox="1">
          <a:spLocks noChangeArrowheads="1"/>
        </xdr:cNvSpPr>
      </xdr:nvSpPr>
      <xdr:spPr>
        <a:xfrm>
          <a:off x="4343400" y="37242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66825"/>
    <xdr:sp fLocksText="0">
      <xdr:nvSpPr>
        <xdr:cNvPr id="41" name="Text Box 1"/>
        <xdr:cNvSpPr txBox="1">
          <a:spLocks noChangeArrowheads="1"/>
        </xdr:cNvSpPr>
      </xdr:nvSpPr>
      <xdr:spPr>
        <a:xfrm>
          <a:off x="4343400" y="37242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2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3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4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66825"/>
    <xdr:sp fLocksText="0">
      <xdr:nvSpPr>
        <xdr:cNvPr id="45" name="Text Box 1"/>
        <xdr:cNvSpPr txBox="1">
          <a:spLocks noChangeArrowheads="1"/>
        </xdr:cNvSpPr>
      </xdr:nvSpPr>
      <xdr:spPr>
        <a:xfrm>
          <a:off x="4343400" y="37242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6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7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381125"/>
    <xdr:sp fLocksText="0">
      <xdr:nvSpPr>
        <xdr:cNvPr id="48" name="Text Box 1"/>
        <xdr:cNvSpPr txBox="1">
          <a:spLocks noChangeArrowheads="1"/>
        </xdr:cNvSpPr>
      </xdr:nvSpPr>
      <xdr:spPr>
        <a:xfrm>
          <a:off x="4343400" y="372427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66825"/>
    <xdr:sp fLocksText="0">
      <xdr:nvSpPr>
        <xdr:cNvPr id="49" name="Text Box 1"/>
        <xdr:cNvSpPr txBox="1">
          <a:spLocks noChangeArrowheads="1"/>
        </xdr:cNvSpPr>
      </xdr:nvSpPr>
      <xdr:spPr>
        <a:xfrm>
          <a:off x="4343400" y="37242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50" name="Text Box 1"/>
        <xdr:cNvSpPr txBox="1">
          <a:spLocks noChangeArrowheads="1"/>
        </xdr:cNvSpPr>
      </xdr:nvSpPr>
      <xdr:spPr>
        <a:xfrm>
          <a:off x="4343400" y="28860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51" name="Text Box 1"/>
        <xdr:cNvSpPr txBox="1">
          <a:spLocks noChangeArrowheads="1"/>
        </xdr:cNvSpPr>
      </xdr:nvSpPr>
      <xdr:spPr>
        <a:xfrm>
          <a:off x="4343400" y="28860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2" name="Text Box 1"/>
        <xdr:cNvSpPr txBox="1">
          <a:spLocks noChangeArrowheads="1"/>
        </xdr:cNvSpPr>
      </xdr:nvSpPr>
      <xdr:spPr>
        <a:xfrm>
          <a:off x="4343400" y="3295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3" name="Text Box 1"/>
        <xdr:cNvSpPr txBox="1">
          <a:spLocks noChangeArrowheads="1"/>
        </xdr:cNvSpPr>
      </xdr:nvSpPr>
      <xdr:spPr>
        <a:xfrm>
          <a:off x="4343400" y="3295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4" name="Text Box 1"/>
        <xdr:cNvSpPr txBox="1">
          <a:spLocks noChangeArrowheads="1"/>
        </xdr:cNvSpPr>
      </xdr:nvSpPr>
      <xdr:spPr>
        <a:xfrm>
          <a:off x="4343400" y="3295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4343400" y="3295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57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59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1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2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3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5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6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4343400" y="3952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75" name="Text Box 1"/>
        <xdr:cNvSpPr txBox="1">
          <a:spLocks noChangeArrowheads="1"/>
        </xdr:cNvSpPr>
      </xdr:nvSpPr>
      <xdr:spPr>
        <a:xfrm>
          <a:off x="4343400" y="4181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3448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114675" y="3448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4733925" y="3448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4733925" y="3448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4733925" y="3448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4733925" y="3448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4733925" y="3448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4733925" y="3448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9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0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1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3114675" y="363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3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4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5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3114675" y="363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7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8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90550"/>
    <xdr:sp fLocksText="0">
      <xdr:nvSpPr>
        <xdr:cNvPr id="19" name="Text Box 1"/>
        <xdr:cNvSpPr txBox="1">
          <a:spLocks noChangeArrowheads="1"/>
        </xdr:cNvSpPr>
      </xdr:nvSpPr>
      <xdr:spPr>
        <a:xfrm>
          <a:off x="3114675" y="36385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371475"/>
    <xdr:sp fLocksText="0">
      <xdr:nvSpPr>
        <xdr:cNvPr id="20" name="Text Box 1"/>
        <xdr:cNvSpPr txBox="1">
          <a:spLocks noChangeArrowheads="1"/>
        </xdr:cNvSpPr>
      </xdr:nvSpPr>
      <xdr:spPr>
        <a:xfrm>
          <a:off x="3114675" y="363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1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2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371475"/>
    <xdr:sp fLocksText="0">
      <xdr:nvSpPr>
        <xdr:cNvPr id="24" name="Text Box 1"/>
        <xdr:cNvSpPr txBox="1">
          <a:spLocks noChangeArrowheads="1"/>
        </xdr:cNvSpPr>
      </xdr:nvSpPr>
      <xdr:spPr>
        <a:xfrm>
          <a:off x="3114675" y="363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6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52450"/>
    <xdr:sp fLocksText="0">
      <xdr:nvSpPr>
        <xdr:cNvPr id="27" name="Text Box 1"/>
        <xdr:cNvSpPr txBox="1">
          <a:spLocks noChangeArrowheads="1"/>
        </xdr:cNvSpPr>
      </xdr:nvSpPr>
      <xdr:spPr>
        <a:xfrm>
          <a:off x="3114675" y="3638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371475"/>
    <xdr:sp fLocksText="0">
      <xdr:nvSpPr>
        <xdr:cNvPr id="28" name="Text Box 1"/>
        <xdr:cNvSpPr txBox="1">
          <a:spLocks noChangeArrowheads="1"/>
        </xdr:cNvSpPr>
      </xdr:nvSpPr>
      <xdr:spPr>
        <a:xfrm>
          <a:off x="3114675" y="363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638175"/>
    <xdr:sp fLocksText="0">
      <xdr:nvSpPr>
        <xdr:cNvPr id="29" name="Text Box 1"/>
        <xdr:cNvSpPr txBox="1">
          <a:spLocks noChangeArrowheads="1"/>
        </xdr:cNvSpPr>
      </xdr:nvSpPr>
      <xdr:spPr>
        <a:xfrm>
          <a:off x="4733925" y="36385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638175"/>
    <xdr:sp fLocksText="0">
      <xdr:nvSpPr>
        <xdr:cNvPr id="30" name="Text Box 1"/>
        <xdr:cNvSpPr txBox="1">
          <a:spLocks noChangeArrowheads="1"/>
        </xdr:cNvSpPr>
      </xdr:nvSpPr>
      <xdr:spPr>
        <a:xfrm>
          <a:off x="4733925" y="36385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4733925" y="36385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438150"/>
    <xdr:sp fLocksText="0">
      <xdr:nvSpPr>
        <xdr:cNvPr id="32" name="Text Box 1"/>
        <xdr:cNvSpPr txBox="1">
          <a:spLocks noChangeArrowheads="1"/>
        </xdr:cNvSpPr>
      </xdr:nvSpPr>
      <xdr:spPr>
        <a:xfrm>
          <a:off x="4733925" y="3638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3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4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5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6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7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8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4733925" y="2552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41" name="Text Box 1"/>
        <xdr:cNvSpPr txBox="1">
          <a:spLocks noChangeArrowheads="1"/>
        </xdr:cNvSpPr>
      </xdr:nvSpPr>
      <xdr:spPr>
        <a:xfrm>
          <a:off x="4733925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52450"/>
    <xdr:sp fLocksText="0">
      <xdr:nvSpPr>
        <xdr:cNvPr id="42" name="Text Box 1"/>
        <xdr:cNvSpPr txBox="1">
          <a:spLocks noChangeArrowheads="1"/>
        </xdr:cNvSpPr>
      </xdr:nvSpPr>
      <xdr:spPr>
        <a:xfrm>
          <a:off x="4733925" y="2124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3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4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5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6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7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8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4733925" y="321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51" name="Text Box 1"/>
        <xdr:cNvSpPr txBox="1">
          <a:spLocks noChangeArrowheads="1"/>
        </xdr:cNvSpPr>
      </xdr:nvSpPr>
      <xdr:spPr>
        <a:xfrm>
          <a:off x="4733925" y="3219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52" name="Text Box 1"/>
        <xdr:cNvSpPr txBox="1">
          <a:spLocks noChangeArrowheads="1"/>
        </xdr:cNvSpPr>
      </xdr:nvSpPr>
      <xdr:spPr>
        <a:xfrm>
          <a:off x="4733925" y="3219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3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4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7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9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4733925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848100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3848100" y="3267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3848100" y="3267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3848100" y="3267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3848100" y="3267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3848100" y="3267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3848100" y="3267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66775"/>
    <xdr:sp fLocksText="0">
      <xdr:nvSpPr>
        <xdr:cNvPr id="9" name="Text Box 1"/>
        <xdr:cNvSpPr txBox="1">
          <a:spLocks noChangeArrowheads="1"/>
        </xdr:cNvSpPr>
      </xdr:nvSpPr>
      <xdr:spPr>
        <a:xfrm>
          <a:off x="2447925" y="2809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66775"/>
    <xdr:sp fLocksText="0">
      <xdr:nvSpPr>
        <xdr:cNvPr id="10" name="Text Box 1"/>
        <xdr:cNvSpPr txBox="1">
          <a:spLocks noChangeArrowheads="1"/>
        </xdr:cNvSpPr>
      </xdr:nvSpPr>
      <xdr:spPr>
        <a:xfrm>
          <a:off x="2447925" y="2809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66775"/>
    <xdr:sp fLocksText="0">
      <xdr:nvSpPr>
        <xdr:cNvPr id="11" name="Text Box 1"/>
        <xdr:cNvSpPr txBox="1">
          <a:spLocks noChangeArrowheads="1"/>
        </xdr:cNvSpPr>
      </xdr:nvSpPr>
      <xdr:spPr>
        <a:xfrm>
          <a:off x="2447925" y="2809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00075"/>
    <xdr:sp fLocksText="0">
      <xdr:nvSpPr>
        <xdr:cNvPr id="12" name="Text Box 1"/>
        <xdr:cNvSpPr txBox="1">
          <a:spLocks noChangeArrowheads="1"/>
        </xdr:cNvSpPr>
      </xdr:nvSpPr>
      <xdr:spPr>
        <a:xfrm>
          <a:off x="2447925" y="2809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3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4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5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00075"/>
    <xdr:sp fLocksText="0">
      <xdr:nvSpPr>
        <xdr:cNvPr id="16" name="Text Box 1"/>
        <xdr:cNvSpPr txBox="1">
          <a:spLocks noChangeArrowheads="1"/>
        </xdr:cNvSpPr>
      </xdr:nvSpPr>
      <xdr:spPr>
        <a:xfrm>
          <a:off x="2447925" y="2809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7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8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28675"/>
    <xdr:sp fLocksText="0">
      <xdr:nvSpPr>
        <xdr:cNvPr id="19" name="Text Box 1"/>
        <xdr:cNvSpPr txBox="1">
          <a:spLocks noChangeArrowheads="1"/>
        </xdr:cNvSpPr>
      </xdr:nvSpPr>
      <xdr:spPr>
        <a:xfrm>
          <a:off x="2447925" y="2809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00075"/>
    <xdr:sp fLocksText="0">
      <xdr:nvSpPr>
        <xdr:cNvPr id="20" name="Text Box 1"/>
        <xdr:cNvSpPr txBox="1">
          <a:spLocks noChangeArrowheads="1"/>
        </xdr:cNvSpPr>
      </xdr:nvSpPr>
      <xdr:spPr>
        <a:xfrm>
          <a:off x="2447925" y="2809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21" name="Text Box 1"/>
        <xdr:cNvSpPr txBox="1">
          <a:spLocks noChangeArrowheads="1"/>
        </xdr:cNvSpPr>
      </xdr:nvSpPr>
      <xdr:spPr>
        <a:xfrm>
          <a:off x="3848100" y="3267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81000"/>
    <xdr:sp fLocksText="0">
      <xdr:nvSpPr>
        <xdr:cNvPr id="22" name="Text Box 1"/>
        <xdr:cNvSpPr txBox="1">
          <a:spLocks noChangeArrowheads="1"/>
        </xdr:cNvSpPr>
      </xdr:nvSpPr>
      <xdr:spPr>
        <a:xfrm>
          <a:off x="3848100" y="3267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3848100" y="3267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3848100" y="3267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3848100" y="3267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81000"/>
    <xdr:sp fLocksText="0">
      <xdr:nvSpPr>
        <xdr:cNvPr id="26" name="Text Box 1"/>
        <xdr:cNvSpPr txBox="1">
          <a:spLocks noChangeArrowheads="1"/>
        </xdr:cNvSpPr>
      </xdr:nvSpPr>
      <xdr:spPr>
        <a:xfrm>
          <a:off x="3848100" y="3267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27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28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29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90550"/>
    <xdr:sp fLocksText="0">
      <xdr:nvSpPr>
        <xdr:cNvPr id="30" name="Text Box 1"/>
        <xdr:cNvSpPr txBox="1">
          <a:spLocks noChangeArrowheads="1"/>
        </xdr:cNvSpPr>
      </xdr:nvSpPr>
      <xdr:spPr>
        <a:xfrm>
          <a:off x="2447925" y="2809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1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2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3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90550"/>
    <xdr:sp fLocksText="0">
      <xdr:nvSpPr>
        <xdr:cNvPr id="34" name="Text Box 1"/>
        <xdr:cNvSpPr txBox="1">
          <a:spLocks noChangeArrowheads="1"/>
        </xdr:cNvSpPr>
      </xdr:nvSpPr>
      <xdr:spPr>
        <a:xfrm>
          <a:off x="2447925" y="2809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5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6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7" name="Text Box 1"/>
        <xdr:cNvSpPr txBox="1">
          <a:spLocks noChangeArrowheads="1"/>
        </xdr:cNvSpPr>
      </xdr:nvSpPr>
      <xdr:spPr>
        <a:xfrm>
          <a:off x="2447925" y="2809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90550"/>
    <xdr:sp fLocksText="0">
      <xdr:nvSpPr>
        <xdr:cNvPr id="38" name="Text Box 1"/>
        <xdr:cNvSpPr txBox="1">
          <a:spLocks noChangeArrowheads="1"/>
        </xdr:cNvSpPr>
      </xdr:nvSpPr>
      <xdr:spPr>
        <a:xfrm>
          <a:off x="2447925" y="2809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39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40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41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90550"/>
    <xdr:sp fLocksText="0">
      <xdr:nvSpPr>
        <xdr:cNvPr id="42" name="Text Box 1"/>
        <xdr:cNvSpPr txBox="1">
          <a:spLocks noChangeArrowheads="1"/>
        </xdr:cNvSpPr>
      </xdr:nvSpPr>
      <xdr:spPr>
        <a:xfrm>
          <a:off x="2447925" y="2809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43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44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71525"/>
    <xdr:sp fLocksText="0">
      <xdr:nvSpPr>
        <xdr:cNvPr id="45" name="Text Box 1"/>
        <xdr:cNvSpPr txBox="1">
          <a:spLocks noChangeArrowheads="1"/>
        </xdr:cNvSpPr>
      </xdr:nvSpPr>
      <xdr:spPr>
        <a:xfrm>
          <a:off x="2447925" y="2809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90550"/>
    <xdr:sp fLocksText="0">
      <xdr:nvSpPr>
        <xdr:cNvPr id="46" name="Text Box 1"/>
        <xdr:cNvSpPr txBox="1">
          <a:spLocks noChangeArrowheads="1"/>
        </xdr:cNvSpPr>
      </xdr:nvSpPr>
      <xdr:spPr>
        <a:xfrm>
          <a:off x="2447925" y="2809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57250"/>
    <xdr:sp fLocksText="0">
      <xdr:nvSpPr>
        <xdr:cNvPr id="47" name="Text Box 1"/>
        <xdr:cNvSpPr txBox="1">
          <a:spLocks noChangeArrowheads="1"/>
        </xdr:cNvSpPr>
      </xdr:nvSpPr>
      <xdr:spPr>
        <a:xfrm>
          <a:off x="3848100" y="28098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57250"/>
    <xdr:sp fLocksText="0">
      <xdr:nvSpPr>
        <xdr:cNvPr id="48" name="Text Box 1"/>
        <xdr:cNvSpPr txBox="1">
          <a:spLocks noChangeArrowheads="1"/>
        </xdr:cNvSpPr>
      </xdr:nvSpPr>
      <xdr:spPr>
        <a:xfrm>
          <a:off x="3848100" y="28098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57250"/>
    <xdr:sp fLocksText="0">
      <xdr:nvSpPr>
        <xdr:cNvPr id="49" name="Text Box 1"/>
        <xdr:cNvSpPr txBox="1">
          <a:spLocks noChangeArrowheads="1"/>
        </xdr:cNvSpPr>
      </xdr:nvSpPr>
      <xdr:spPr>
        <a:xfrm>
          <a:off x="3848100" y="28098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57225"/>
    <xdr:sp fLocksText="0">
      <xdr:nvSpPr>
        <xdr:cNvPr id="50" name="Text Box 1"/>
        <xdr:cNvSpPr txBox="1">
          <a:spLocks noChangeArrowheads="1"/>
        </xdr:cNvSpPr>
      </xdr:nvSpPr>
      <xdr:spPr>
        <a:xfrm>
          <a:off x="3848100" y="28098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1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2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3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4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5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6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7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58" name="Text Box 1"/>
        <xdr:cNvSpPr txBox="1">
          <a:spLocks noChangeArrowheads="1"/>
        </xdr:cNvSpPr>
      </xdr:nvSpPr>
      <xdr:spPr>
        <a:xfrm>
          <a:off x="3848100" y="2314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000125"/>
    <xdr:sp fLocksText="0">
      <xdr:nvSpPr>
        <xdr:cNvPr id="59" name="Text Box 1"/>
        <xdr:cNvSpPr txBox="1">
          <a:spLocks noChangeArrowheads="1"/>
        </xdr:cNvSpPr>
      </xdr:nvSpPr>
      <xdr:spPr>
        <a:xfrm>
          <a:off x="3848100" y="25812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000125"/>
    <xdr:sp fLocksText="0">
      <xdr:nvSpPr>
        <xdr:cNvPr id="60" name="Text Box 1"/>
        <xdr:cNvSpPr txBox="1">
          <a:spLocks noChangeArrowheads="1"/>
        </xdr:cNvSpPr>
      </xdr:nvSpPr>
      <xdr:spPr>
        <a:xfrm>
          <a:off x="3848100" y="25812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1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2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3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4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5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6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7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68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71525"/>
    <xdr:sp fLocksText="0">
      <xdr:nvSpPr>
        <xdr:cNvPr id="69" name="Text Box 1"/>
        <xdr:cNvSpPr txBox="1">
          <a:spLocks noChangeArrowheads="1"/>
        </xdr:cNvSpPr>
      </xdr:nvSpPr>
      <xdr:spPr>
        <a:xfrm>
          <a:off x="3848100" y="25812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71525"/>
    <xdr:sp fLocksText="0">
      <xdr:nvSpPr>
        <xdr:cNvPr id="70" name="Text Box 1"/>
        <xdr:cNvSpPr txBox="1">
          <a:spLocks noChangeArrowheads="1"/>
        </xdr:cNvSpPr>
      </xdr:nvSpPr>
      <xdr:spPr>
        <a:xfrm>
          <a:off x="3848100" y="25812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1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2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3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4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5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6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7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52425"/>
    <xdr:sp fLocksText="0">
      <xdr:nvSpPr>
        <xdr:cNvPr id="78" name="Text Box 1"/>
        <xdr:cNvSpPr txBox="1">
          <a:spLocks noChangeArrowheads="1"/>
        </xdr:cNvSpPr>
      </xdr:nvSpPr>
      <xdr:spPr>
        <a:xfrm>
          <a:off x="3848100" y="3267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79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0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1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2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3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4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5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6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7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8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89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0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1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2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3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4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5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6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7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8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99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100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101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102" name="Text Box 1"/>
        <xdr:cNvSpPr txBox="1">
          <a:spLocks noChangeArrowheads="1"/>
        </xdr:cNvSpPr>
      </xdr:nvSpPr>
      <xdr:spPr>
        <a:xfrm>
          <a:off x="3848100" y="2581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71450"/>
    <xdr:sp fLocksText="0">
      <xdr:nvSpPr>
        <xdr:cNvPr id="103" name="Text Box 1"/>
        <xdr:cNvSpPr txBox="1">
          <a:spLocks noChangeArrowheads="1"/>
        </xdr:cNvSpPr>
      </xdr:nvSpPr>
      <xdr:spPr>
        <a:xfrm>
          <a:off x="3848100" y="185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71450"/>
    <xdr:sp fLocksText="0">
      <xdr:nvSpPr>
        <xdr:cNvPr id="104" name="Text Box 1"/>
        <xdr:cNvSpPr txBox="1">
          <a:spLocks noChangeArrowheads="1"/>
        </xdr:cNvSpPr>
      </xdr:nvSpPr>
      <xdr:spPr>
        <a:xfrm>
          <a:off x="3848100" y="185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05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06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07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08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09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10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11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85750"/>
    <xdr:sp fLocksText="0">
      <xdr:nvSpPr>
        <xdr:cNvPr id="112" name="Text Box 1"/>
        <xdr:cNvSpPr txBox="1">
          <a:spLocks noChangeArrowheads="1"/>
        </xdr:cNvSpPr>
      </xdr:nvSpPr>
      <xdr:spPr>
        <a:xfrm>
          <a:off x="3848100" y="3267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3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4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5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6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7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8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120" name="Text Box 1"/>
        <xdr:cNvSpPr txBox="1">
          <a:spLocks noChangeArrowheads="1"/>
        </xdr:cNvSpPr>
      </xdr:nvSpPr>
      <xdr:spPr>
        <a:xfrm>
          <a:off x="38481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1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2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3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4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5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6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7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28" name="Text Box 1"/>
        <xdr:cNvSpPr txBox="1">
          <a:spLocks noChangeArrowheads="1"/>
        </xdr:cNvSpPr>
      </xdr:nvSpPr>
      <xdr:spPr>
        <a:xfrm>
          <a:off x="3848100" y="1857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29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0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1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2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3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4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5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36" name="Text Box 1"/>
        <xdr:cNvSpPr txBox="1">
          <a:spLocks noChangeArrowheads="1"/>
        </xdr:cNvSpPr>
      </xdr:nvSpPr>
      <xdr:spPr>
        <a:xfrm>
          <a:off x="3848100" y="1857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723900"/>
    <xdr:sp fLocksText="0">
      <xdr:nvSpPr>
        <xdr:cNvPr id="137" name="Text Box 1"/>
        <xdr:cNvSpPr txBox="1">
          <a:spLocks noChangeArrowheads="1"/>
        </xdr:cNvSpPr>
      </xdr:nvSpPr>
      <xdr:spPr>
        <a:xfrm>
          <a:off x="3848100" y="36766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138" name="Text Box 1"/>
        <xdr:cNvSpPr txBox="1">
          <a:spLocks noChangeArrowheads="1"/>
        </xdr:cNvSpPr>
      </xdr:nvSpPr>
      <xdr:spPr>
        <a:xfrm>
          <a:off x="3848100" y="3676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723900"/>
    <xdr:sp fLocksText="0">
      <xdr:nvSpPr>
        <xdr:cNvPr id="139" name="Text Box 1"/>
        <xdr:cNvSpPr txBox="1">
          <a:spLocks noChangeArrowheads="1"/>
        </xdr:cNvSpPr>
      </xdr:nvSpPr>
      <xdr:spPr>
        <a:xfrm>
          <a:off x="3848100" y="36766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723900"/>
    <xdr:sp fLocksText="0">
      <xdr:nvSpPr>
        <xdr:cNvPr id="140" name="Text Box 1"/>
        <xdr:cNvSpPr txBox="1">
          <a:spLocks noChangeArrowheads="1"/>
        </xdr:cNvSpPr>
      </xdr:nvSpPr>
      <xdr:spPr>
        <a:xfrm>
          <a:off x="3848100" y="36766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723900"/>
    <xdr:sp fLocksText="0">
      <xdr:nvSpPr>
        <xdr:cNvPr id="141" name="Text Box 1"/>
        <xdr:cNvSpPr txBox="1">
          <a:spLocks noChangeArrowheads="1"/>
        </xdr:cNvSpPr>
      </xdr:nvSpPr>
      <xdr:spPr>
        <a:xfrm>
          <a:off x="3848100" y="36766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52450"/>
    <xdr:sp fLocksText="0">
      <xdr:nvSpPr>
        <xdr:cNvPr id="142" name="Text Box 1"/>
        <xdr:cNvSpPr txBox="1">
          <a:spLocks noChangeArrowheads="1"/>
        </xdr:cNvSpPr>
      </xdr:nvSpPr>
      <xdr:spPr>
        <a:xfrm>
          <a:off x="3848100" y="3676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3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4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5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361950"/>
    <xdr:sp fLocksText="0">
      <xdr:nvSpPr>
        <xdr:cNvPr id="146" name="Text Box 1"/>
        <xdr:cNvSpPr txBox="1">
          <a:spLocks noChangeArrowheads="1"/>
        </xdr:cNvSpPr>
      </xdr:nvSpPr>
      <xdr:spPr>
        <a:xfrm>
          <a:off x="2447925" y="3905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7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8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49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361950"/>
    <xdr:sp fLocksText="0">
      <xdr:nvSpPr>
        <xdr:cNvPr id="150" name="Text Box 1"/>
        <xdr:cNvSpPr txBox="1">
          <a:spLocks noChangeArrowheads="1"/>
        </xdr:cNvSpPr>
      </xdr:nvSpPr>
      <xdr:spPr>
        <a:xfrm>
          <a:off x="2447925" y="3905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51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52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81025"/>
    <xdr:sp fLocksText="0">
      <xdr:nvSpPr>
        <xdr:cNvPr id="153" name="Text Box 1"/>
        <xdr:cNvSpPr txBox="1">
          <a:spLocks noChangeArrowheads="1"/>
        </xdr:cNvSpPr>
      </xdr:nvSpPr>
      <xdr:spPr>
        <a:xfrm>
          <a:off x="2447925" y="3905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361950"/>
    <xdr:sp fLocksText="0">
      <xdr:nvSpPr>
        <xdr:cNvPr id="154" name="Text Box 1"/>
        <xdr:cNvSpPr txBox="1">
          <a:spLocks noChangeArrowheads="1"/>
        </xdr:cNvSpPr>
      </xdr:nvSpPr>
      <xdr:spPr>
        <a:xfrm>
          <a:off x="2447925" y="3905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55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56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57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361950"/>
    <xdr:sp fLocksText="0">
      <xdr:nvSpPr>
        <xdr:cNvPr id="158" name="Text Box 1"/>
        <xdr:cNvSpPr txBox="1">
          <a:spLocks noChangeArrowheads="1"/>
        </xdr:cNvSpPr>
      </xdr:nvSpPr>
      <xdr:spPr>
        <a:xfrm>
          <a:off x="2447925" y="3905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59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60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42925"/>
    <xdr:sp fLocksText="0">
      <xdr:nvSpPr>
        <xdr:cNvPr id="161" name="Text Box 1"/>
        <xdr:cNvSpPr txBox="1">
          <a:spLocks noChangeArrowheads="1"/>
        </xdr:cNvSpPr>
      </xdr:nvSpPr>
      <xdr:spPr>
        <a:xfrm>
          <a:off x="2447925" y="390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361950"/>
    <xdr:sp fLocksText="0">
      <xdr:nvSpPr>
        <xdr:cNvPr id="162" name="Text Box 1"/>
        <xdr:cNvSpPr txBox="1">
          <a:spLocks noChangeArrowheads="1"/>
        </xdr:cNvSpPr>
      </xdr:nvSpPr>
      <xdr:spPr>
        <a:xfrm>
          <a:off x="2447925" y="3905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28650"/>
    <xdr:sp fLocksText="0">
      <xdr:nvSpPr>
        <xdr:cNvPr id="163" name="Text Box 1"/>
        <xdr:cNvSpPr txBox="1">
          <a:spLocks noChangeArrowheads="1"/>
        </xdr:cNvSpPr>
      </xdr:nvSpPr>
      <xdr:spPr>
        <a:xfrm>
          <a:off x="3848100" y="3905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28650"/>
    <xdr:sp fLocksText="0">
      <xdr:nvSpPr>
        <xdr:cNvPr id="164" name="Text Box 1"/>
        <xdr:cNvSpPr txBox="1">
          <a:spLocks noChangeArrowheads="1"/>
        </xdr:cNvSpPr>
      </xdr:nvSpPr>
      <xdr:spPr>
        <a:xfrm>
          <a:off x="3848100" y="3905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28650"/>
    <xdr:sp fLocksText="0">
      <xdr:nvSpPr>
        <xdr:cNvPr id="165" name="Text Box 1"/>
        <xdr:cNvSpPr txBox="1">
          <a:spLocks noChangeArrowheads="1"/>
        </xdr:cNvSpPr>
      </xdr:nvSpPr>
      <xdr:spPr>
        <a:xfrm>
          <a:off x="3848100" y="3905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428625"/>
    <xdr:sp fLocksText="0">
      <xdr:nvSpPr>
        <xdr:cNvPr id="166" name="Text Box 1"/>
        <xdr:cNvSpPr txBox="1">
          <a:spLocks noChangeArrowheads="1"/>
        </xdr:cNvSpPr>
      </xdr:nvSpPr>
      <xdr:spPr>
        <a:xfrm>
          <a:off x="3848100" y="3905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7338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7338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3733800" y="2667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3733800" y="2667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3733800" y="2667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3733800" y="2667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3733800" y="2667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3733800" y="2667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28650"/>
    <xdr:sp fLocksText="0">
      <xdr:nvSpPr>
        <xdr:cNvPr id="9" name="Text Box 1"/>
        <xdr:cNvSpPr txBox="1">
          <a:spLocks noChangeArrowheads="1"/>
        </xdr:cNvSpPr>
      </xdr:nvSpPr>
      <xdr:spPr>
        <a:xfrm>
          <a:off x="2447925" y="2905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28650"/>
    <xdr:sp fLocksText="0">
      <xdr:nvSpPr>
        <xdr:cNvPr id="10" name="Text Box 1"/>
        <xdr:cNvSpPr txBox="1">
          <a:spLocks noChangeArrowheads="1"/>
        </xdr:cNvSpPr>
      </xdr:nvSpPr>
      <xdr:spPr>
        <a:xfrm>
          <a:off x="2447925" y="2905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28650"/>
    <xdr:sp fLocksText="0">
      <xdr:nvSpPr>
        <xdr:cNvPr id="11" name="Text Box 1"/>
        <xdr:cNvSpPr txBox="1">
          <a:spLocks noChangeArrowheads="1"/>
        </xdr:cNvSpPr>
      </xdr:nvSpPr>
      <xdr:spPr>
        <a:xfrm>
          <a:off x="2447925" y="2905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2447925" y="29051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3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4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5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2447925" y="29051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7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8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19" name="Text Box 1"/>
        <xdr:cNvSpPr txBox="1">
          <a:spLocks noChangeArrowheads="1"/>
        </xdr:cNvSpPr>
      </xdr:nvSpPr>
      <xdr:spPr>
        <a:xfrm>
          <a:off x="2447925" y="2905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71475"/>
    <xdr:sp fLocksText="0">
      <xdr:nvSpPr>
        <xdr:cNvPr id="20" name="Text Box 1"/>
        <xdr:cNvSpPr txBox="1">
          <a:spLocks noChangeArrowheads="1"/>
        </xdr:cNvSpPr>
      </xdr:nvSpPr>
      <xdr:spPr>
        <a:xfrm>
          <a:off x="2447925" y="29051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3733800" y="2667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22" name="Text Box 1"/>
        <xdr:cNvSpPr txBox="1">
          <a:spLocks noChangeArrowheads="1"/>
        </xdr:cNvSpPr>
      </xdr:nvSpPr>
      <xdr:spPr>
        <a:xfrm>
          <a:off x="3733800" y="2667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23" name="Text Box 1"/>
        <xdr:cNvSpPr txBox="1">
          <a:spLocks noChangeArrowheads="1"/>
        </xdr:cNvSpPr>
      </xdr:nvSpPr>
      <xdr:spPr>
        <a:xfrm>
          <a:off x="3733800" y="2667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24" name="Text Box 1"/>
        <xdr:cNvSpPr txBox="1">
          <a:spLocks noChangeArrowheads="1"/>
        </xdr:cNvSpPr>
      </xdr:nvSpPr>
      <xdr:spPr>
        <a:xfrm>
          <a:off x="3733800" y="2667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3733800" y="2667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26" name="Text Box 1"/>
        <xdr:cNvSpPr txBox="1">
          <a:spLocks noChangeArrowheads="1"/>
        </xdr:cNvSpPr>
      </xdr:nvSpPr>
      <xdr:spPr>
        <a:xfrm>
          <a:off x="3733800" y="2667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27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28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29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61950"/>
    <xdr:sp fLocksText="0">
      <xdr:nvSpPr>
        <xdr:cNvPr id="30" name="Text Box 1"/>
        <xdr:cNvSpPr txBox="1">
          <a:spLocks noChangeArrowheads="1"/>
        </xdr:cNvSpPr>
      </xdr:nvSpPr>
      <xdr:spPr>
        <a:xfrm>
          <a:off x="244792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1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2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3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61950"/>
    <xdr:sp fLocksText="0">
      <xdr:nvSpPr>
        <xdr:cNvPr id="34" name="Text Box 1"/>
        <xdr:cNvSpPr txBox="1">
          <a:spLocks noChangeArrowheads="1"/>
        </xdr:cNvSpPr>
      </xdr:nvSpPr>
      <xdr:spPr>
        <a:xfrm>
          <a:off x="244792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5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6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37" name="Text Box 1"/>
        <xdr:cNvSpPr txBox="1">
          <a:spLocks noChangeArrowheads="1"/>
        </xdr:cNvSpPr>
      </xdr:nvSpPr>
      <xdr:spPr>
        <a:xfrm>
          <a:off x="244792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61950"/>
    <xdr:sp fLocksText="0">
      <xdr:nvSpPr>
        <xdr:cNvPr id="38" name="Text Box 1"/>
        <xdr:cNvSpPr txBox="1">
          <a:spLocks noChangeArrowheads="1"/>
        </xdr:cNvSpPr>
      </xdr:nvSpPr>
      <xdr:spPr>
        <a:xfrm>
          <a:off x="244792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39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40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41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61950"/>
    <xdr:sp fLocksText="0">
      <xdr:nvSpPr>
        <xdr:cNvPr id="42" name="Text Box 1"/>
        <xdr:cNvSpPr txBox="1">
          <a:spLocks noChangeArrowheads="1"/>
        </xdr:cNvSpPr>
      </xdr:nvSpPr>
      <xdr:spPr>
        <a:xfrm>
          <a:off x="244792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43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44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33400"/>
    <xdr:sp fLocksText="0">
      <xdr:nvSpPr>
        <xdr:cNvPr id="45" name="Text Box 1"/>
        <xdr:cNvSpPr txBox="1">
          <a:spLocks noChangeArrowheads="1"/>
        </xdr:cNvSpPr>
      </xdr:nvSpPr>
      <xdr:spPr>
        <a:xfrm>
          <a:off x="2447925" y="2905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61950"/>
    <xdr:sp fLocksText="0">
      <xdr:nvSpPr>
        <xdr:cNvPr id="46" name="Text Box 1"/>
        <xdr:cNvSpPr txBox="1">
          <a:spLocks noChangeArrowheads="1"/>
        </xdr:cNvSpPr>
      </xdr:nvSpPr>
      <xdr:spPr>
        <a:xfrm>
          <a:off x="244792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19125"/>
    <xdr:sp fLocksText="0">
      <xdr:nvSpPr>
        <xdr:cNvPr id="47" name="Text Box 1"/>
        <xdr:cNvSpPr txBox="1">
          <a:spLocks noChangeArrowheads="1"/>
        </xdr:cNvSpPr>
      </xdr:nvSpPr>
      <xdr:spPr>
        <a:xfrm>
          <a:off x="3733800" y="2905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19125"/>
    <xdr:sp fLocksText="0">
      <xdr:nvSpPr>
        <xdr:cNvPr id="48" name="Text Box 1"/>
        <xdr:cNvSpPr txBox="1">
          <a:spLocks noChangeArrowheads="1"/>
        </xdr:cNvSpPr>
      </xdr:nvSpPr>
      <xdr:spPr>
        <a:xfrm>
          <a:off x="3733800" y="2905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19125"/>
    <xdr:sp fLocksText="0">
      <xdr:nvSpPr>
        <xdr:cNvPr id="49" name="Text Box 1"/>
        <xdr:cNvSpPr txBox="1">
          <a:spLocks noChangeArrowheads="1"/>
        </xdr:cNvSpPr>
      </xdr:nvSpPr>
      <xdr:spPr>
        <a:xfrm>
          <a:off x="3733800" y="2905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3733800" y="2905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1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2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3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4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7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3733800" y="177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59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1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2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3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5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6" name="Text Box 1"/>
        <xdr:cNvSpPr txBox="1">
          <a:spLocks noChangeArrowheads="1"/>
        </xdr:cNvSpPr>
      </xdr:nvSpPr>
      <xdr:spPr>
        <a:xfrm>
          <a:off x="3733800" y="2047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09600"/>
    <xdr:sp fLocksText="0">
      <xdr:nvSpPr>
        <xdr:cNvPr id="67" name="Text Box 1"/>
        <xdr:cNvSpPr txBox="1">
          <a:spLocks noChangeArrowheads="1"/>
        </xdr:cNvSpPr>
      </xdr:nvSpPr>
      <xdr:spPr>
        <a:xfrm>
          <a:off x="3733800" y="2324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09600"/>
    <xdr:sp fLocksText="0">
      <xdr:nvSpPr>
        <xdr:cNvPr id="68" name="Text Box 1"/>
        <xdr:cNvSpPr txBox="1">
          <a:spLocks noChangeArrowheads="1"/>
        </xdr:cNvSpPr>
      </xdr:nvSpPr>
      <xdr:spPr>
        <a:xfrm>
          <a:off x="3733800" y="2324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5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7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8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9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0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2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3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4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5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6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7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8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89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90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91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92" name="Text Box 1"/>
        <xdr:cNvSpPr txBox="1">
          <a:spLocks noChangeArrowheads="1"/>
        </xdr:cNvSpPr>
      </xdr:nvSpPr>
      <xdr:spPr>
        <a:xfrm>
          <a:off x="3733800" y="2667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3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5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6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7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3733800" y="232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4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5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6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3733800" y="2667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4.57421875" style="0" customWidth="1"/>
    <col min="2" max="2" width="16.140625" style="21" customWidth="1"/>
    <col min="3" max="3" width="16.00390625" style="21" customWidth="1"/>
    <col min="4" max="4" width="16.28125" style="21" customWidth="1"/>
    <col min="5" max="5" width="23.57421875" style="0" customWidth="1"/>
    <col min="6" max="6" width="4.00390625" style="0" customWidth="1"/>
    <col min="7" max="7" width="23.8515625" style="0" customWidth="1"/>
    <col min="8" max="8" width="7.7109375" style="0" customWidth="1"/>
    <col min="9" max="9" width="10.57421875" style="0" customWidth="1"/>
    <col min="10" max="10" width="9.00390625" style="0" bestFit="1" customWidth="1"/>
    <col min="11" max="11" width="7.8515625" style="0" customWidth="1"/>
    <col min="12" max="12" width="11.140625" style="0" customWidth="1"/>
    <col min="13" max="13" width="6.00390625" style="0" customWidth="1"/>
    <col min="14" max="14" width="5.57421875" style="0" customWidth="1"/>
    <col min="15" max="15" width="11.7109375" style="0" customWidth="1"/>
  </cols>
  <sheetData>
    <row r="1" spans="1:15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7" spans="1:15" ht="73.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34" t="s">
        <v>49</v>
      </c>
      <c r="H7" s="33" t="s">
        <v>55</v>
      </c>
      <c r="I7" s="33" t="s">
        <v>110</v>
      </c>
      <c r="J7" s="33" t="s">
        <v>51</v>
      </c>
      <c r="K7" s="33" t="s">
        <v>32</v>
      </c>
      <c r="L7" s="34" t="s">
        <v>7</v>
      </c>
      <c r="M7" s="34" t="s">
        <v>11</v>
      </c>
      <c r="N7" s="34" t="s">
        <v>12</v>
      </c>
      <c r="O7" s="43" t="s">
        <v>13</v>
      </c>
    </row>
    <row r="8" spans="1:15" ht="36">
      <c r="A8" s="65">
        <v>1</v>
      </c>
      <c r="B8" s="17" t="s">
        <v>100</v>
      </c>
      <c r="C8" s="17" t="s">
        <v>101</v>
      </c>
      <c r="D8" s="17" t="s">
        <v>40</v>
      </c>
      <c r="E8" s="9">
        <v>243005</v>
      </c>
      <c r="F8" s="58">
        <v>7</v>
      </c>
      <c r="G8" s="59" t="s">
        <v>102</v>
      </c>
      <c r="H8" s="52">
        <v>10.8</v>
      </c>
      <c r="I8" s="52">
        <v>20</v>
      </c>
      <c r="J8" s="52">
        <v>18</v>
      </c>
      <c r="K8" s="52">
        <v>49</v>
      </c>
      <c r="L8" s="62">
        <f aca="true" t="shared" si="0" ref="L8:L15">K8+J8+I8+H8</f>
        <v>97.8</v>
      </c>
      <c r="M8" s="55">
        <v>1</v>
      </c>
      <c r="N8" s="71" t="s">
        <v>126</v>
      </c>
      <c r="O8" s="54">
        <f aca="true" t="shared" si="1" ref="O8:O15">L8/115*100</f>
        <v>85.04347826086956</v>
      </c>
    </row>
    <row r="9" spans="1:15" ht="30.75" customHeight="1">
      <c r="A9" s="52">
        <v>2</v>
      </c>
      <c r="B9" s="17" t="s">
        <v>58</v>
      </c>
      <c r="C9" s="17" t="s">
        <v>59</v>
      </c>
      <c r="D9" s="17" t="s">
        <v>38</v>
      </c>
      <c r="E9" s="9">
        <v>243009</v>
      </c>
      <c r="F9" s="58">
        <v>7</v>
      </c>
      <c r="G9" s="59" t="s">
        <v>107</v>
      </c>
      <c r="H9" s="52">
        <v>14.4</v>
      </c>
      <c r="I9" s="52">
        <v>20</v>
      </c>
      <c r="J9" s="52">
        <v>9.5</v>
      </c>
      <c r="K9" s="52">
        <v>48.5</v>
      </c>
      <c r="L9" s="62">
        <f t="shared" si="0"/>
        <v>92.4</v>
      </c>
      <c r="M9" s="51">
        <v>2</v>
      </c>
      <c r="N9" s="53" t="s">
        <v>127</v>
      </c>
      <c r="O9" s="54">
        <f t="shared" si="1"/>
        <v>80.34782608695653</v>
      </c>
    </row>
    <row r="10" spans="1:15" ht="18">
      <c r="A10" s="65">
        <v>3</v>
      </c>
      <c r="B10" s="17" t="s">
        <v>81</v>
      </c>
      <c r="C10" s="17" t="s">
        <v>82</v>
      </c>
      <c r="D10" s="17" t="s">
        <v>83</v>
      </c>
      <c r="E10" s="9">
        <v>243007</v>
      </c>
      <c r="F10" s="58">
        <v>7</v>
      </c>
      <c r="G10" s="59" t="s">
        <v>105</v>
      </c>
      <c r="H10" s="52">
        <v>13.5</v>
      </c>
      <c r="I10" s="52">
        <v>19</v>
      </c>
      <c r="J10" s="52">
        <v>11</v>
      </c>
      <c r="K10" s="52">
        <v>48.5</v>
      </c>
      <c r="L10" s="62">
        <f t="shared" si="0"/>
        <v>92</v>
      </c>
      <c r="M10" s="55">
        <v>3</v>
      </c>
      <c r="N10" s="71" t="s">
        <v>128</v>
      </c>
      <c r="O10" s="54">
        <f t="shared" si="1"/>
        <v>80</v>
      </c>
    </row>
    <row r="11" spans="1:15" ht="28.5" customHeight="1">
      <c r="A11" s="52">
        <v>4</v>
      </c>
      <c r="B11" s="17" t="s">
        <v>60</v>
      </c>
      <c r="C11" s="17" t="s">
        <v>61</v>
      </c>
      <c r="D11" s="17" t="s">
        <v>62</v>
      </c>
      <c r="E11" s="49">
        <v>243016</v>
      </c>
      <c r="F11" s="52">
        <v>7</v>
      </c>
      <c r="G11" s="59" t="s">
        <v>106</v>
      </c>
      <c r="H11" s="56">
        <v>7</v>
      </c>
      <c r="I11" s="52">
        <v>20</v>
      </c>
      <c r="J11" s="52">
        <v>16.5</v>
      </c>
      <c r="K11" s="52">
        <v>48.5</v>
      </c>
      <c r="L11" s="62">
        <f t="shared" si="0"/>
        <v>92</v>
      </c>
      <c r="M11" s="55">
        <v>3</v>
      </c>
      <c r="N11" s="71" t="s">
        <v>128</v>
      </c>
      <c r="O11" s="54">
        <f t="shared" si="1"/>
        <v>80</v>
      </c>
    </row>
    <row r="12" spans="1:15" ht="21.75" customHeight="1">
      <c r="A12" s="65">
        <v>5</v>
      </c>
      <c r="B12" s="17" t="s">
        <v>80</v>
      </c>
      <c r="C12" s="17" t="s">
        <v>21</v>
      </c>
      <c r="D12" s="17" t="s">
        <v>24</v>
      </c>
      <c r="E12" s="9">
        <v>243007</v>
      </c>
      <c r="F12" s="52">
        <v>7</v>
      </c>
      <c r="G12" s="59" t="s">
        <v>108</v>
      </c>
      <c r="H12" s="52">
        <v>10.5</v>
      </c>
      <c r="I12" s="52">
        <v>20</v>
      </c>
      <c r="J12" s="52">
        <v>12</v>
      </c>
      <c r="K12" s="52">
        <v>48</v>
      </c>
      <c r="L12" s="62">
        <f t="shared" si="0"/>
        <v>90.5</v>
      </c>
      <c r="M12" s="55">
        <v>4</v>
      </c>
      <c r="N12" s="55"/>
      <c r="O12" s="54">
        <f t="shared" si="1"/>
        <v>78.69565217391305</v>
      </c>
    </row>
    <row r="13" spans="1:15" ht="21.75" customHeight="1">
      <c r="A13" s="52">
        <v>6</v>
      </c>
      <c r="B13" s="17" t="s">
        <v>67</v>
      </c>
      <c r="C13" s="17" t="s">
        <v>68</v>
      </c>
      <c r="D13" s="17" t="s">
        <v>69</v>
      </c>
      <c r="E13" s="9">
        <v>243017</v>
      </c>
      <c r="F13" s="52">
        <v>7</v>
      </c>
      <c r="G13" s="61" t="s">
        <v>109</v>
      </c>
      <c r="H13" s="52">
        <v>10.9</v>
      </c>
      <c r="I13" s="52">
        <v>20</v>
      </c>
      <c r="J13" s="52">
        <v>15</v>
      </c>
      <c r="K13" s="52">
        <v>44</v>
      </c>
      <c r="L13" s="62">
        <f t="shared" si="0"/>
        <v>89.9</v>
      </c>
      <c r="M13" s="55">
        <v>5</v>
      </c>
      <c r="N13" s="55"/>
      <c r="O13" s="54">
        <f t="shared" si="1"/>
        <v>78.17391304347827</v>
      </c>
    </row>
    <row r="14" spans="1:15" ht="27.75" customHeight="1">
      <c r="A14" s="65">
        <v>7</v>
      </c>
      <c r="B14" s="17" t="s">
        <v>64</v>
      </c>
      <c r="C14" s="17" t="s">
        <v>65</v>
      </c>
      <c r="D14" s="17" t="s">
        <v>66</v>
      </c>
      <c r="E14" s="50">
        <v>243010</v>
      </c>
      <c r="F14" s="52">
        <v>7</v>
      </c>
      <c r="G14" s="61" t="s">
        <v>104</v>
      </c>
      <c r="H14" s="52">
        <v>7</v>
      </c>
      <c r="I14" s="52">
        <v>12</v>
      </c>
      <c r="J14" s="52">
        <v>16.5</v>
      </c>
      <c r="K14" s="52">
        <v>47</v>
      </c>
      <c r="L14" s="62">
        <f t="shared" si="0"/>
        <v>82.5</v>
      </c>
      <c r="M14" s="55">
        <v>6</v>
      </c>
      <c r="N14" s="53"/>
      <c r="O14" s="54">
        <f t="shared" si="1"/>
        <v>71.73913043478261</v>
      </c>
    </row>
    <row r="15" spans="1:15" ht="21.75" customHeight="1">
      <c r="A15" s="52">
        <v>8</v>
      </c>
      <c r="B15" s="17" t="s">
        <v>70</v>
      </c>
      <c r="C15" s="17" t="s">
        <v>68</v>
      </c>
      <c r="D15" s="17" t="s">
        <v>66</v>
      </c>
      <c r="E15" s="9">
        <v>243017</v>
      </c>
      <c r="F15" s="52">
        <v>7</v>
      </c>
      <c r="G15" s="61" t="s">
        <v>103</v>
      </c>
      <c r="H15" s="52">
        <v>7</v>
      </c>
      <c r="I15" s="52">
        <v>14.5</v>
      </c>
      <c r="J15" s="52">
        <v>9</v>
      </c>
      <c r="K15" s="52">
        <v>43</v>
      </c>
      <c r="L15" s="62">
        <f t="shared" si="0"/>
        <v>73.5</v>
      </c>
      <c r="M15" s="55">
        <v>7</v>
      </c>
      <c r="N15" s="55"/>
      <c r="O15" s="54">
        <f t="shared" si="1"/>
        <v>63.91304347826087</v>
      </c>
    </row>
    <row r="16" spans="1:7" ht="18">
      <c r="A16" s="21"/>
      <c r="B16" s="20"/>
      <c r="C16" s="20"/>
      <c r="D16" s="20"/>
      <c r="E16" s="10"/>
      <c r="F16" s="12"/>
      <c r="G16" s="12"/>
    </row>
    <row r="17" spans="1:7" ht="18.75">
      <c r="A17" s="21"/>
      <c r="C17" s="6" t="s">
        <v>8</v>
      </c>
      <c r="D17" s="22"/>
      <c r="E17" s="8"/>
      <c r="F17" s="8" t="s">
        <v>54</v>
      </c>
      <c r="G17" s="7"/>
    </row>
    <row r="18" spans="1:15" ht="18.75">
      <c r="A18" s="21"/>
      <c r="C18" s="22"/>
      <c r="D18" s="22"/>
      <c r="E18" s="8"/>
      <c r="F18" s="7"/>
      <c r="G18" s="7"/>
      <c r="H18" s="11"/>
      <c r="I18" s="11"/>
      <c r="J18" s="11"/>
      <c r="K18" s="11"/>
      <c r="L18" s="11"/>
      <c r="M18" s="12"/>
      <c r="N18" s="12"/>
      <c r="O18" s="13"/>
    </row>
    <row r="19" spans="3:7" ht="18.75">
      <c r="C19" s="6" t="s">
        <v>9</v>
      </c>
      <c r="D19" s="22"/>
      <c r="E19" s="8"/>
      <c r="F19" s="7" t="s">
        <v>29</v>
      </c>
      <c r="G19" s="7"/>
    </row>
    <row r="20" spans="3:7" ht="18.75">
      <c r="C20" s="6"/>
      <c r="D20" s="22"/>
      <c r="E20" s="8"/>
      <c r="F20" s="7" t="s">
        <v>28</v>
      </c>
      <c r="G20" s="7"/>
    </row>
    <row r="21" spans="2:7" ht="18.75">
      <c r="B21" s="44"/>
      <c r="C21" s="39"/>
      <c r="D21" s="39"/>
      <c r="E21" s="40"/>
      <c r="F21" s="41" t="s">
        <v>30</v>
      </c>
      <c r="G21" s="41"/>
    </row>
    <row r="22" spans="2:7" ht="18.75">
      <c r="B22" s="44"/>
      <c r="C22" s="42"/>
      <c r="D22" s="39"/>
      <c r="E22" s="40"/>
      <c r="F22" s="36"/>
      <c r="G22" s="41"/>
    </row>
    <row r="23" spans="2:7" ht="18.75">
      <c r="B23" s="44"/>
      <c r="C23" s="39" t="s">
        <v>10</v>
      </c>
      <c r="D23" s="39"/>
      <c r="E23" s="40"/>
      <c r="F23" s="41" t="s">
        <v>31</v>
      </c>
      <c r="G23" s="41"/>
    </row>
  </sheetData>
  <sheetProtection/>
  <mergeCells count="5">
    <mergeCell ref="A1:O1"/>
    <mergeCell ref="A2:O2"/>
    <mergeCell ref="A3:O3"/>
    <mergeCell ref="A4:O4"/>
    <mergeCell ref="A5:O5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5.421875" style="0" customWidth="1"/>
    <col min="2" max="2" width="21.8515625" style="24" customWidth="1"/>
    <col min="3" max="3" width="14.7109375" style="19" customWidth="1"/>
    <col min="4" max="4" width="22.140625" style="19" customWidth="1"/>
    <col min="5" max="5" width="23.57421875" style="0" customWidth="1"/>
    <col min="6" max="6" width="5.140625" style="0" customWidth="1"/>
    <col min="7" max="7" width="22.28125" style="0" customWidth="1"/>
    <col min="9" max="9" width="11.7109375" style="0" customWidth="1"/>
    <col min="12" max="12" width="8.7109375" style="0" bestFit="1" customWidth="1"/>
    <col min="13" max="13" width="10.00390625" style="0" customWidth="1"/>
    <col min="14" max="14" width="6.421875" style="0" customWidth="1"/>
    <col min="15" max="15" width="14.8515625" style="0" customWidth="1"/>
    <col min="16" max="16" width="0.2890625" style="0" customWidth="1"/>
  </cols>
  <sheetData>
    <row r="1" spans="1:12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5" ht="15.75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2" ht="15.75">
      <c r="A4" s="3"/>
      <c r="B4" s="16"/>
      <c r="C4" s="16"/>
      <c r="D4" s="16" t="s">
        <v>18</v>
      </c>
      <c r="E4" s="3"/>
      <c r="F4" s="3"/>
      <c r="G4" s="3"/>
      <c r="H4" s="3"/>
      <c r="I4" s="3"/>
      <c r="J4" s="3"/>
      <c r="K4" s="3"/>
      <c r="L4" s="3"/>
    </row>
    <row r="5" spans="1:15" ht="15.75">
      <c r="A5" s="77" t="s">
        <v>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5.75">
      <c r="A6" s="75" t="s">
        <v>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36"/>
      <c r="N6" s="36"/>
      <c r="O6" s="36"/>
    </row>
    <row r="7" spans="1:15" ht="15">
      <c r="A7" s="36"/>
      <c r="B7" s="37"/>
      <c r="C7" s="37"/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63.75">
      <c r="A8" s="33" t="s">
        <v>1</v>
      </c>
      <c r="B8" s="35" t="s">
        <v>2</v>
      </c>
      <c r="C8" s="33" t="s">
        <v>3</v>
      </c>
      <c r="D8" s="33" t="s">
        <v>4</v>
      </c>
      <c r="E8" s="33" t="s">
        <v>5</v>
      </c>
      <c r="F8" s="34" t="s">
        <v>6</v>
      </c>
      <c r="G8" s="34" t="s">
        <v>49</v>
      </c>
      <c r="H8" s="33" t="s">
        <v>55</v>
      </c>
      <c r="I8" s="33" t="s">
        <v>114</v>
      </c>
      <c r="J8" s="33" t="s">
        <v>115</v>
      </c>
      <c r="K8" s="33" t="s">
        <v>32</v>
      </c>
      <c r="L8" s="33" t="s">
        <v>7</v>
      </c>
      <c r="M8" s="33" t="s">
        <v>11</v>
      </c>
      <c r="N8" s="33" t="s">
        <v>12</v>
      </c>
      <c r="O8" s="33" t="s">
        <v>13</v>
      </c>
    </row>
    <row r="9" spans="1:15" ht="36">
      <c r="A9" s="4">
        <v>1</v>
      </c>
      <c r="B9" s="17" t="s">
        <v>71</v>
      </c>
      <c r="C9" s="17" t="s">
        <v>72</v>
      </c>
      <c r="D9" s="17" t="s">
        <v>40</v>
      </c>
      <c r="E9" s="9">
        <v>243007</v>
      </c>
      <c r="F9" s="56">
        <v>8</v>
      </c>
      <c r="G9" s="61" t="s">
        <v>116</v>
      </c>
      <c r="H9" s="52">
        <v>25.5</v>
      </c>
      <c r="I9" s="52">
        <v>17.5</v>
      </c>
      <c r="J9" s="52">
        <v>17</v>
      </c>
      <c r="K9" s="52">
        <v>48.5</v>
      </c>
      <c r="L9" s="53">
        <f aca="true" t="shared" si="0" ref="L9:L14">K9+J9+I9+H9</f>
        <v>108.5</v>
      </c>
      <c r="M9" s="52">
        <v>1</v>
      </c>
      <c r="N9" s="53" t="s">
        <v>126</v>
      </c>
      <c r="O9" s="54">
        <f aca="true" t="shared" si="1" ref="O9:O14">L9/125*100</f>
        <v>86.8</v>
      </c>
    </row>
    <row r="10" spans="1:15" ht="18">
      <c r="A10" s="4">
        <v>2</v>
      </c>
      <c r="B10" s="17" t="s">
        <v>39</v>
      </c>
      <c r="C10" s="17" t="s">
        <v>73</v>
      </c>
      <c r="D10" s="17" t="s">
        <v>25</v>
      </c>
      <c r="E10" s="9">
        <v>243012</v>
      </c>
      <c r="F10" s="52">
        <v>8</v>
      </c>
      <c r="G10" s="61" t="s">
        <v>117</v>
      </c>
      <c r="H10" s="52">
        <v>22</v>
      </c>
      <c r="I10" s="52">
        <v>19</v>
      </c>
      <c r="J10" s="52">
        <v>10</v>
      </c>
      <c r="K10" s="52">
        <v>48</v>
      </c>
      <c r="L10" s="53">
        <f t="shared" si="0"/>
        <v>99</v>
      </c>
      <c r="M10" s="52">
        <v>2</v>
      </c>
      <c r="N10" s="53" t="s">
        <v>127</v>
      </c>
      <c r="O10" s="54">
        <f t="shared" si="1"/>
        <v>79.2</v>
      </c>
    </row>
    <row r="11" spans="1:15" ht="32.25" customHeight="1">
      <c r="A11" s="4">
        <v>3</v>
      </c>
      <c r="B11" s="17" t="s">
        <v>74</v>
      </c>
      <c r="C11" s="17" t="s">
        <v>75</v>
      </c>
      <c r="D11" s="17" t="s">
        <v>76</v>
      </c>
      <c r="E11" s="49">
        <v>243016</v>
      </c>
      <c r="F11" s="52">
        <v>8</v>
      </c>
      <c r="G11" s="61" t="s">
        <v>119</v>
      </c>
      <c r="H11" s="52">
        <v>14</v>
      </c>
      <c r="I11" s="52">
        <v>15</v>
      </c>
      <c r="J11" s="52">
        <v>20</v>
      </c>
      <c r="K11" s="52">
        <v>50</v>
      </c>
      <c r="L11" s="53">
        <f t="shared" si="0"/>
        <v>99</v>
      </c>
      <c r="M11" s="52">
        <v>2</v>
      </c>
      <c r="N11" s="53" t="s">
        <v>127</v>
      </c>
      <c r="O11" s="54">
        <f t="shared" si="1"/>
        <v>79.2</v>
      </c>
    </row>
    <row r="12" spans="1:15" ht="33.75" customHeight="1">
      <c r="A12" s="4">
        <v>4</v>
      </c>
      <c r="B12" s="17" t="s">
        <v>77</v>
      </c>
      <c r="C12" s="17" t="s">
        <v>78</v>
      </c>
      <c r="D12" s="17" t="s">
        <v>79</v>
      </c>
      <c r="E12" s="50">
        <v>243010</v>
      </c>
      <c r="F12" s="52">
        <v>8</v>
      </c>
      <c r="G12" s="61" t="s">
        <v>120</v>
      </c>
      <c r="H12" s="52">
        <v>15</v>
      </c>
      <c r="I12" s="52">
        <v>15</v>
      </c>
      <c r="J12" s="52">
        <v>16.5</v>
      </c>
      <c r="K12" s="52">
        <v>46</v>
      </c>
      <c r="L12" s="53">
        <f t="shared" si="0"/>
        <v>92.5</v>
      </c>
      <c r="M12" s="52">
        <v>3</v>
      </c>
      <c r="N12" s="52" t="s">
        <v>128</v>
      </c>
      <c r="O12" s="54">
        <f t="shared" si="1"/>
        <v>74</v>
      </c>
    </row>
    <row r="13" spans="1:15" ht="18">
      <c r="A13" s="4">
        <v>5</v>
      </c>
      <c r="B13" s="17" t="s">
        <v>36</v>
      </c>
      <c r="C13" s="17" t="s">
        <v>37</v>
      </c>
      <c r="D13" s="17" t="s">
        <v>38</v>
      </c>
      <c r="E13" s="9">
        <v>243007</v>
      </c>
      <c r="F13" s="52">
        <v>8</v>
      </c>
      <c r="G13" s="61" t="s">
        <v>118</v>
      </c>
      <c r="H13" s="52">
        <v>19</v>
      </c>
      <c r="I13" s="52">
        <v>15</v>
      </c>
      <c r="J13" s="52">
        <v>3.5</v>
      </c>
      <c r="K13" s="52">
        <v>49</v>
      </c>
      <c r="L13" s="53">
        <f t="shared" si="0"/>
        <v>86.5</v>
      </c>
      <c r="M13" s="52">
        <v>4</v>
      </c>
      <c r="N13" s="53"/>
      <c r="O13" s="54">
        <f t="shared" si="1"/>
        <v>69.19999999999999</v>
      </c>
    </row>
    <row r="14" spans="1:15" ht="18">
      <c r="A14" s="4">
        <v>6</v>
      </c>
      <c r="B14" s="17" t="s">
        <v>112</v>
      </c>
      <c r="C14" s="17" t="s">
        <v>113</v>
      </c>
      <c r="D14" s="17" t="s">
        <v>94</v>
      </c>
      <c r="E14" s="9">
        <v>243005</v>
      </c>
      <c r="F14" s="52">
        <v>8</v>
      </c>
      <c r="G14" s="61" t="s">
        <v>121</v>
      </c>
      <c r="H14" s="52">
        <v>7</v>
      </c>
      <c r="I14" s="52">
        <v>10</v>
      </c>
      <c r="J14" s="52">
        <v>0</v>
      </c>
      <c r="K14" s="52">
        <v>49</v>
      </c>
      <c r="L14" s="53">
        <f t="shared" si="0"/>
        <v>66</v>
      </c>
      <c r="M14" s="52">
        <v>5</v>
      </c>
      <c r="N14" s="52"/>
      <c r="O14" s="54">
        <f t="shared" si="1"/>
        <v>52.800000000000004</v>
      </c>
    </row>
    <row r="15" spans="1:15" ht="18">
      <c r="A15" s="5"/>
      <c r="B15" s="20"/>
      <c r="C15" s="20"/>
      <c r="D15" s="20"/>
      <c r="E15" s="10"/>
      <c r="F15" s="38"/>
      <c r="G15" s="38"/>
      <c r="H15" s="11"/>
      <c r="I15" s="11"/>
      <c r="J15" s="11"/>
      <c r="K15" s="11"/>
      <c r="L15" s="25"/>
      <c r="M15" s="11"/>
      <c r="N15" s="11"/>
      <c r="O15" s="13"/>
    </row>
    <row r="16" spans="1:7" ht="18.75">
      <c r="A16" s="36"/>
      <c r="B16" s="6"/>
      <c r="C16" s="6" t="s">
        <v>8</v>
      </c>
      <c r="D16" s="22"/>
      <c r="E16" s="8"/>
      <c r="F16" s="8" t="s">
        <v>54</v>
      </c>
      <c r="G16" s="7"/>
    </row>
    <row r="17" spans="1:7" ht="18.75">
      <c r="A17" s="36"/>
      <c r="B17" s="39"/>
      <c r="C17" s="22"/>
      <c r="D17" s="22"/>
      <c r="E17" s="8"/>
      <c r="F17" s="7"/>
      <c r="G17" s="7"/>
    </row>
    <row r="18" spans="1:7" ht="18.75">
      <c r="A18" s="36"/>
      <c r="B18" s="6"/>
      <c r="C18" s="6" t="s">
        <v>9</v>
      </c>
      <c r="D18" s="22"/>
      <c r="E18" s="8"/>
      <c r="F18" s="7" t="s">
        <v>29</v>
      </c>
      <c r="G18" s="7"/>
    </row>
    <row r="19" spans="1:7" ht="18.75">
      <c r="A19" s="36"/>
      <c r="B19" s="39"/>
      <c r="C19" s="6"/>
      <c r="D19" s="22"/>
      <c r="E19" s="8"/>
      <c r="F19" s="7" t="s">
        <v>28</v>
      </c>
      <c r="G19" s="7"/>
    </row>
    <row r="20" spans="1:7" ht="18.75">
      <c r="A20" s="36"/>
      <c r="B20" s="42"/>
      <c r="C20" s="39"/>
      <c r="D20" s="39"/>
      <c r="E20" s="40"/>
      <c r="F20" s="41" t="s">
        <v>30</v>
      </c>
      <c r="G20" s="41"/>
    </row>
    <row r="21" spans="1:7" ht="18.75">
      <c r="A21" s="36"/>
      <c r="B21" s="39"/>
      <c r="C21" s="42"/>
      <c r="D21" s="39"/>
      <c r="E21" s="40"/>
      <c r="F21" s="36"/>
      <c r="G21" s="41"/>
    </row>
    <row r="22" spans="1:7" ht="18.75">
      <c r="A22" s="36"/>
      <c r="B22" s="37"/>
      <c r="C22" s="39" t="s">
        <v>10</v>
      </c>
      <c r="D22" s="39"/>
      <c r="E22" s="40"/>
      <c r="F22" s="41" t="s">
        <v>31</v>
      </c>
      <c r="G22" s="41"/>
    </row>
  </sheetData>
  <sheetProtection/>
  <mergeCells count="5">
    <mergeCell ref="A6:L6"/>
    <mergeCell ref="A1:L1"/>
    <mergeCell ref="A2:L2"/>
    <mergeCell ref="A3:O3"/>
    <mergeCell ref="A5:O5"/>
  </mergeCells>
  <printOptions/>
  <pageMargins left="0" right="0" top="0.5905511811023623" bottom="0.15748031496062992" header="0.31496062992125984" footer="0.31496062992125984"/>
  <pageSetup horizontalDpi="300" verticalDpi="300" orientation="landscape" paperSize="9" scale="74" r:id="rId2"/>
  <colBreaks count="1" manualBreakCount="1">
    <brk id="15" max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SheetLayoutView="85" workbookViewId="0" topLeftCell="A1">
      <selection activeCell="E11" sqref="E11"/>
    </sheetView>
  </sheetViews>
  <sheetFormatPr defaultColWidth="9.140625" defaultRowHeight="15"/>
  <cols>
    <col min="1" max="1" width="4.57421875" style="0" customWidth="1"/>
    <col min="2" max="2" width="22.7109375" style="0" customWidth="1"/>
    <col min="3" max="3" width="18.421875" style="0" customWidth="1"/>
    <col min="4" max="4" width="24.28125" style="0" customWidth="1"/>
    <col min="5" max="5" width="23.8515625" style="0" customWidth="1"/>
    <col min="6" max="6" width="4.00390625" style="0" customWidth="1"/>
    <col min="7" max="7" width="23.57421875" style="0" customWidth="1"/>
    <col min="8" max="8" width="8.57421875" style="0" customWidth="1"/>
    <col min="9" max="9" width="11.8515625" style="0" customWidth="1"/>
    <col min="10" max="10" width="11.28125" style="0" customWidth="1"/>
    <col min="11" max="11" width="7.421875" style="0" customWidth="1"/>
    <col min="13" max="13" width="5.57421875" style="0" customWidth="1"/>
    <col min="14" max="14" width="5.140625" style="0" customWidth="1"/>
    <col min="15" max="15" width="8.57421875" style="0" customWidth="1"/>
  </cols>
  <sheetData>
    <row r="1" spans="1:15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7" spans="1:15" ht="73.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34" t="s">
        <v>49</v>
      </c>
      <c r="H7" s="33" t="s">
        <v>55</v>
      </c>
      <c r="I7" s="33" t="s">
        <v>114</v>
      </c>
      <c r="J7" s="33" t="s">
        <v>115</v>
      </c>
      <c r="K7" s="33" t="s">
        <v>32</v>
      </c>
      <c r="L7" s="33" t="s">
        <v>7</v>
      </c>
      <c r="M7" s="34" t="s">
        <v>11</v>
      </c>
      <c r="N7" s="34" t="s">
        <v>12</v>
      </c>
      <c r="O7" s="33" t="s">
        <v>13</v>
      </c>
    </row>
    <row r="8" spans="1:15" ht="33.75" customHeight="1">
      <c r="A8" s="57">
        <v>1</v>
      </c>
      <c r="B8" s="17" t="s">
        <v>19</v>
      </c>
      <c r="C8" s="17" t="s">
        <v>41</v>
      </c>
      <c r="D8" s="17" t="s">
        <v>20</v>
      </c>
      <c r="E8" s="50">
        <v>243016</v>
      </c>
      <c r="F8" s="58">
        <v>9</v>
      </c>
      <c r="G8" s="59" t="s">
        <v>123</v>
      </c>
      <c r="H8" s="52">
        <v>15</v>
      </c>
      <c r="I8" s="52">
        <v>14</v>
      </c>
      <c r="J8" s="52">
        <v>14.25</v>
      </c>
      <c r="K8" s="52">
        <v>50</v>
      </c>
      <c r="L8" s="53">
        <f>K8+J8+I8+H8</f>
        <v>93.25</v>
      </c>
      <c r="M8" s="52">
        <v>1</v>
      </c>
      <c r="N8" s="53" t="s">
        <v>126</v>
      </c>
      <c r="O8" s="64">
        <f>L8/125*100</f>
        <v>74.6</v>
      </c>
    </row>
    <row r="9" spans="1:15" ht="34.5" customHeight="1">
      <c r="A9" s="57">
        <v>2</v>
      </c>
      <c r="B9" s="17" t="s">
        <v>43</v>
      </c>
      <c r="C9" s="17" t="s">
        <v>44</v>
      </c>
      <c r="D9" s="17" t="s">
        <v>45</v>
      </c>
      <c r="E9" s="9">
        <v>243009</v>
      </c>
      <c r="F9" s="58">
        <v>9</v>
      </c>
      <c r="G9" s="59" t="s">
        <v>122</v>
      </c>
      <c r="H9" s="52">
        <v>15.5</v>
      </c>
      <c r="I9" s="52">
        <v>18</v>
      </c>
      <c r="J9" s="52">
        <v>15</v>
      </c>
      <c r="K9" s="52">
        <v>44.5</v>
      </c>
      <c r="L9" s="53">
        <f>K9+J9+I9+H9</f>
        <v>93</v>
      </c>
      <c r="M9" s="52">
        <v>2</v>
      </c>
      <c r="N9" s="53" t="s">
        <v>127</v>
      </c>
      <c r="O9" s="64">
        <f>L9/125*100</f>
        <v>74.4</v>
      </c>
    </row>
    <row r="10" spans="1:15" ht="18" customHeight="1">
      <c r="A10" s="14">
        <v>3</v>
      </c>
      <c r="B10" s="23" t="s">
        <v>42</v>
      </c>
      <c r="C10" s="23" t="s">
        <v>21</v>
      </c>
      <c r="D10" s="23" t="s">
        <v>22</v>
      </c>
      <c r="E10" s="9">
        <v>243017</v>
      </c>
      <c r="F10" s="58">
        <v>9</v>
      </c>
      <c r="G10" s="59" t="s">
        <v>125</v>
      </c>
      <c r="H10" s="52">
        <v>9.5</v>
      </c>
      <c r="I10" s="52">
        <v>10</v>
      </c>
      <c r="J10" s="52">
        <v>2</v>
      </c>
      <c r="K10" s="52">
        <v>42</v>
      </c>
      <c r="L10" s="53">
        <f>K10+J10+I10+H10</f>
        <v>63.5</v>
      </c>
      <c r="M10" s="52">
        <v>3</v>
      </c>
      <c r="N10" s="53" t="s">
        <v>128</v>
      </c>
      <c r="O10" s="64">
        <f>L10/125*100</f>
        <v>50.8</v>
      </c>
    </row>
    <row r="11" spans="1:15" ht="18" customHeight="1">
      <c r="A11" s="14">
        <v>4</v>
      </c>
      <c r="B11" s="23" t="s">
        <v>84</v>
      </c>
      <c r="C11" s="23" t="s">
        <v>85</v>
      </c>
      <c r="D11" s="23" t="s">
        <v>86</v>
      </c>
      <c r="E11" s="9">
        <v>243013</v>
      </c>
      <c r="F11" s="52">
        <v>9</v>
      </c>
      <c r="G11" s="61" t="s">
        <v>124</v>
      </c>
      <c r="H11" s="52">
        <v>10.9</v>
      </c>
      <c r="I11" s="52">
        <v>2</v>
      </c>
      <c r="J11" s="52">
        <v>0</v>
      </c>
      <c r="K11" s="52">
        <v>0</v>
      </c>
      <c r="L11" s="53">
        <f>K11+J11+I11+H11</f>
        <v>12.9</v>
      </c>
      <c r="M11" s="52">
        <v>4</v>
      </c>
      <c r="N11" s="53"/>
      <c r="O11" s="64">
        <f>L11/125*100</f>
        <v>10.32</v>
      </c>
    </row>
    <row r="12" ht="15">
      <c r="E12" s="28"/>
    </row>
    <row r="13" spans="2:11" ht="18.75">
      <c r="B13" s="6"/>
      <c r="C13" s="6" t="s">
        <v>8</v>
      </c>
      <c r="D13" s="22"/>
      <c r="E13" s="8"/>
      <c r="F13" s="8" t="s">
        <v>54</v>
      </c>
      <c r="G13" s="7"/>
      <c r="K13" s="5"/>
    </row>
    <row r="14" spans="2:7" ht="18.75">
      <c r="B14" s="39"/>
      <c r="C14" s="22"/>
      <c r="D14" s="22"/>
      <c r="E14" s="8"/>
      <c r="F14" s="7"/>
      <c r="G14" s="7"/>
    </row>
    <row r="15" spans="2:7" ht="18.75">
      <c r="B15" s="6"/>
      <c r="C15" s="6" t="s">
        <v>9</v>
      </c>
      <c r="D15" s="22"/>
      <c r="E15" s="8"/>
      <c r="F15" s="7" t="s">
        <v>29</v>
      </c>
      <c r="G15" s="7"/>
    </row>
    <row r="16" spans="2:7" ht="18.75">
      <c r="B16" s="39"/>
      <c r="C16" s="6"/>
      <c r="D16" s="22"/>
      <c r="E16" s="8"/>
      <c r="F16" s="7" t="s">
        <v>28</v>
      </c>
      <c r="G16" s="7"/>
    </row>
    <row r="17" spans="2:7" ht="18.75">
      <c r="B17" s="42"/>
      <c r="C17" s="39"/>
      <c r="D17" s="39"/>
      <c r="E17" s="40"/>
      <c r="F17" s="41" t="s">
        <v>30</v>
      </c>
      <c r="G17" s="41"/>
    </row>
    <row r="18" spans="2:7" ht="18.75">
      <c r="B18" s="39"/>
      <c r="C18" s="42"/>
      <c r="D18" s="39"/>
      <c r="E18" s="40"/>
      <c r="F18" s="36"/>
      <c r="G18" s="41"/>
    </row>
    <row r="19" spans="3:7" ht="18.75">
      <c r="C19" s="39" t="s">
        <v>10</v>
      </c>
      <c r="D19" s="39"/>
      <c r="E19" s="40"/>
      <c r="F19" s="41" t="s">
        <v>31</v>
      </c>
      <c r="G19" s="41"/>
    </row>
    <row r="20" spans="2:4" ht="15.75">
      <c r="B20" s="1"/>
      <c r="C20" s="1"/>
      <c r="D20" s="1"/>
    </row>
    <row r="21" spans="2:4" ht="15.75">
      <c r="B21" s="2"/>
      <c r="C21" s="2"/>
      <c r="D21" s="2"/>
    </row>
    <row r="22" spans="2:4" ht="15.75">
      <c r="B22" s="2"/>
      <c r="C22" s="2"/>
      <c r="D22" s="2"/>
    </row>
  </sheetData>
  <sheetProtection/>
  <mergeCells count="5">
    <mergeCell ref="A5:O5"/>
    <mergeCell ref="A1:O1"/>
    <mergeCell ref="A2:O2"/>
    <mergeCell ref="A3:O3"/>
    <mergeCell ref="A4:O4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90" zoomScaleSheetLayoutView="90" workbookViewId="0" topLeftCell="A1">
      <selection activeCell="E12" sqref="E12"/>
    </sheetView>
  </sheetViews>
  <sheetFormatPr defaultColWidth="9.140625" defaultRowHeight="15"/>
  <cols>
    <col min="1" max="1" width="4.57421875" style="0" customWidth="1"/>
    <col min="2" max="2" width="17.00390625" style="19" customWidth="1"/>
    <col min="3" max="3" width="14.140625" style="19" customWidth="1"/>
    <col min="4" max="4" width="21.00390625" style="19" customWidth="1"/>
    <col min="5" max="5" width="26.140625" style="0" customWidth="1"/>
    <col min="6" max="6" width="5.140625" style="0" customWidth="1"/>
    <col min="7" max="7" width="24.00390625" style="27" customWidth="1"/>
    <col min="8" max="8" width="9.28125" style="30" customWidth="1"/>
    <col min="9" max="9" width="10.8515625" style="30" customWidth="1"/>
    <col min="10" max="10" width="8.57421875" style="30" customWidth="1"/>
    <col min="11" max="11" width="8.57421875" style="28" customWidth="1"/>
    <col min="12" max="12" width="8.57421875" style="0" customWidth="1"/>
    <col min="13" max="13" width="8.00390625" style="0" customWidth="1"/>
    <col min="15" max="15" width="15.00390625" style="30" customWidth="1"/>
  </cols>
  <sheetData>
    <row r="1" spans="1:12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3" t="s">
        <v>14</v>
      </c>
      <c r="B3" s="16"/>
      <c r="C3" s="16"/>
      <c r="D3" s="16"/>
      <c r="E3" s="3"/>
      <c r="F3" s="3"/>
      <c r="G3" s="26"/>
      <c r="H3" s="29"/>
      <c r="I3" s="29"/>
      <c r="J3" s="29"/>
      <c r="K3" s="15"/>
      <c r="L3" s="3"/>
    </row>
    <row r="4" spans="1:12" ht="15.75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129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7" spans="1:15" ht="52.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48" t="s">
        <v>49</v>
      </c>
      <c r="H7" s="33" t="s">
        <v>55</v>
      </c>
      <c r="I7" s="33" t="s">
        <v>111</v>
      </c>
      <c r="J7" s="33" t="s">
        <v>50</v>
      </c>
      <c r="K7" s="33" t="s">
        <v>32</v>
      </c>
      <c r="L7" s="33" t="s">
        <v>7</v>
      </c>
      <c r="M7" s="33" t="s">
        <v>11</v>
      </c>
      <c r="N7" s="33" t="s">
        <v>12</v>
      </c>
      <c r="O7" s="33" t="s">
        <v>13</v>
      </c>
    </row>
    <row r="8" spans="1:15" ht="36">
      <c r="A8" s="70">
        <v>1</v>
      </c>
      <c r="B8" s="18" t="s">
        <v>92</v>
      </c>
      <c r="C8" s="18" t="s">
        <v>93</v>
      </c>
      <c r="D8" s="18" t="s">
        <v>25</v>
      </c>
      <c r="E8" s="50">
        <v>243016</v>
      </c>
      <c r="F8" s="69">
        <v>11</v>
      </c>
      <c r="G8" s="59" t="s">
        <v>97</v>
      </c>
      <c r="H8" s="9">
        <v>15.5</v>
      </c>
      <c r="I8" s="9">
        <v>18.5</v>
      </c>
      <c r="J8" s="9">
        <v>10</v>
      </c>
      <c r="K8" s="9">
        <v>48</v>
      </c>
      <c r="L8" s="31">
        <f>K8+J8+I8+H8</f>
        <v>92</v>
      </c>
      <c r="M8" s="9">
        <v>1</v>
      </c>
      <c r="N8" s="53" t="s">
        <v>126</v>
      </c>
      <c r="O8" s="31">
        <f>L8/125*100</f>
        <v>73.6</v>
      </c>
    </row>
    <row r="9" spans="1:15" ht="21" customHeight="1">
      <c r="A9" s="14">
        <v>2</v>
      </c>
      <c r="B9" s="17" t="s">
        <v>46</v>
      </c>
      <c r="C9" s="17" t="s">
        <v>23</v>
      </c>
      <c r="D9" s="17" t="s">
        <v>16</v>
      </c>
      <c r="E9" s="17">
        <v>243009</v>
      </c>
      <c r="F9" s="58">
        <v>10</v>
      </c>
      <c r="G9" s="59" t="s">
        <v>98</v>
      </c>
      <c r="H9" s="9">
        <v>16.5</v>
      </c>
      <c r="I9" s="9">
        <v>15</v>
      </c>
      <c r="J9" s="9">
        <v>9.5</v>
      </c>
      <c r="K9" s="9">
        <v>46.5</v>
      </c>
      <c r="L9" s="31">
        <f>K9+J9+I9+H9</f>
        <v>87.5</v>
      </c>
      <c r="M9" s="9">
        <v>2</v>
      </c>
      <c r="N9" s="53" t="s">
        <v>127</v>
      </c>
      <c r="O9" s="31">
        <f>L9/125*100</f>
        <v>70</v>
      </c>
    </row>
    <row r="10" spans="1:15" ht="18">
      <c r="A10" s="14">
        <v>3</v>
      </c>
      <c r="B10" s="23" t="s">
        <v>87</v>
      </c>
      <c r="C10" s="23" t="s">
        <v>26</v>
      </c>
      <c r="D10" s="23" t="s">
        <v>88</v>
      </c>
      <c r="E10" s="17">
        <v>243018</v>
      </c>
      <c r="F10" s="52">
        <v>10</v>
      </c>
      <c r="G10" s="58" t="s">
        <v>99</v>
      </c>
      <c r="H10" s="9">
        <v>18</v>
      </c>
      <c r="I10" s="9">
        <v>15.5</v>
      </c>
      <c r="J10" s="9">
        <v>0.5</v>
      </c>
      <c r="K10" s="9">
        <v>47.5</v>
      </c>
      <c r="L10" s="31">
        <f>K10+J10+I10+H10</f>
        <v>81.5</v>
      </c>
      <c r="M10" s="9">
        <v>3</v>
      </c>
      <c r="N10" s="53" t="s">
        <v>128</v>
      </c>
      <c r="O10" s="31">
        <f>L10/125*100</f>
        <v>65.2</v>
      </c>
    </row>
    <row r="11" spans="1:15" ht="36">
      <c r="A11" s="70">
        <v>4</v>
      </c>
      <c r="B11" s="18" t="s">
        <v>47</v>
      </c>
      <c r="C11" s="17" t="s">
        <v>48</v>
      </c>
      <c r="D11" s="18" t="s">
        <v>27</v>
      </c>
      <c r="E11" s="9">
        <v>243009</v>
      </c>
      <c r="F11" s="9">
        <v>11</v>
      </c>
      <c r="G11" s="59" t="s">
        <v>96</v>
      </c>
      <c r="H11" s="9">
        <v>11</v>
      </c>
      <c r="I11" s="9">
        <v>11</v>
      </c>
      <c r="J11" s="9">
        <v>1.5</v>
      </c>
      <c r="K11" s="9">
        <v>50</v>
      </c>
      <c r="L11" s="31">
        <f>K11+J11+I11+H11</f>
        <v>73.5</v>
      </c>
      <c r="M11" s="9">
        <v>4</v>
      </c>
      <c r="N11" s="53"/>
      <c r="O11" s="31">
        <f>L11/125*100</f>
        <v>58.8</v>
      </c>
    </row>
    <row r="12" spans="1:15" ht="32.25" customHeight="1">
      <c r="A12" s="70">
        <v>5</v>
      </c>
      <c r="B12" s="17" t="s">
        <v>89</v>
      </c>
      <c r="C12" s="17" t="s">
        <v>48</v>
      </c>
      <c r="D12" s="17" t="s">
        <v>90</v>
      </c>
      <c r="E12" s="9">
        <v>243006</v>
      </c>
      <c r="F12" s="9">
        <v>11</v>
      </c>
      <c r="G12" s="59" t="s">
        <v>95</v>
      </c>
      <c r="H12" s="9">
        <v>5</v>
      </c>
      <c r="I12" s="9">
        <v>0</v>
      </c>
      <c r="J12" s="9">
        <v>0</v>
      </c>
      <c r="K12" s="9">
        <v>0</v>
      </c>
      <c r="L12" s="31">
        <f>K12+J12+I12+H12</f>
        <v>5</v>
      </c>
      <c r="M12" s="9">
        <v>5</v>
      </c>
      <c r="N12" s="53"/>
      <c r="O12" s="31">
        <f>L12/125*100</f>
        <v>4</v>
      </c>
    </row>
    <row r="13" spans="1:15" ht="18">
      <c r="A13" s="36"/>
      <c r="B13" s="67"/>
      <c r="C13" s="67"/>
      <c r="D13" s="67"/>
      <c r="E13" s="63"/>
      <c r="F13" s="10"/>
      <c r="G13" s="68"/>
      <c r="H13" s="10"/>
      <c r="I13" s="10"/>
      <c r="J13" s="10"/>
      <c r="K13" s="10"/>
      <c r="L13" s="66"/>
      <c r="M13" s="10"/>
      <c r="N13" s="60"/>
      <c r="O13" s="66"/>
    </row>
    <row r="14" spans="1:7" ht="18.75">
      <c r="A14" s="36"/>
      <c r="B14" s="6"/>
      <c r="C14" s="6" t="s">
        <v>8</v>
      </c>
      <c r="D14" s="22"/>
      <c r="E14" s="8"/>
      <c r="F14" s="8" t="s">
        <v>54</v>
      </c>
      <c r="G14" s="7"/>
    </row>
    <row r="15" spans="1:7" ht="18.75">
      <c r="A15" s="36"/>
      <c r="B15" s="39"/>
      <c r="C15" s="22"/>
      <c r="D15" s="22"/>
      <c r="E15" s="8"/>
      <c r="F15" s="7"/>
      <c r="G15" s="7"/>
    </row>
    <row r="16" spans="1:7" ht="18.75">
      <c r="A16" s="36"/>
      <c r="B16" s="42"/>
      <c r="C16" s="6" t="s">
        <v>9</v>
      </c>
      <c r="D16" s="22"/>
      <c r="E16" s="8"/>
      <c r="F16" s="7" t="s">
        <v>29</v>
      </c>
      <c r="G16" s="7"/>
    </row>
    <row r="17" spans="1:7" ht="18.75">
      <c r="A17" s="36"/>
      <c r="B17" s="39"/>
      <c r="C17" s="6"/>
      <c r="D17" s="22"/>
      <c r="E17" s="8"/>
      <c r="F17" s="7" t="s">
        <v>28</v>
      </c>
      <c r="G17" s="7"/>
    </row>
    <row r="18" spans="3:7" ht="18.75">
      <c r="C18" s="39"/>
      <c r="D18" s="39"/>
      <c r="E18" s="40"/>
      <c r="F18" s="41" t="s">
        <v>30</v>
      </c>
      <c r="G18" s="41"/>
    </row>
    <row r="19" spans="3:7" ht="18.75">
      <c r="C19" s="42"/>
      <c r="D19" s="39"/>
      <c r="E19" s="40"/>
      <c r="F19" s="36"/>
      <c r="G19" s="41"/>
    </row>
    <row r="20" spans="3:7" ht="18.75">
      <c r="C20" s="39" t="s">
        <v>10</v>
      </c>
      <c r="D20" s="39"/>
      <c r="E20" s="40"/>
      <c r="F20" s="41" t="s">
        <v>31</v>
      </c>
      <c r="G20" s="41"/>
    </row>
  </sheetData>
  <sheetProtection/>
  <mergeCells count="4">
    <mergeCell ref="A5:L5"/>
    <mergeCell ref="A1:L1"/>
    <mergeCell ref="A2:L2"/>
    <mergeCell ref="A4:L4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90" zoomScaleSheetLayoutView="90" workbookViewId="0" topLeftCell="A1">
      <selection activeCell="B8" sqref="B8:O10"/>
    </sheetView>
  </sheetViews>
  <sheetFormatPr defaultColWidth="9.140625" defaultRowHeight="15"/>
  <cols>
    <col min="1" max="1" width="4.57421875" style="0" customWidth="1"/>
    <col min="2" max="2" width="17.00390625" style="19" customWidth="1"/>
    <col min="3" max="3" width="14.140625" style="19" customWidth="1"/>
    <col min="4" max="4" width="19.28125" style="19" customWidth="1"/>
    <col min="5" max="5" width="25.140625" style="0" customWidth="1"/>
    <col min="6" max="6" width="5.140625" style="0" customWidth="1"/>
    <col min="7" max="7" width="25.28125" style="27" customWidth="1"/>
    <col min="8" max="8" width="9.28125" style="30" customWidth="1"/>
    <col min="9" max="9" width="11.28125" style="30" customWidth="1"/>
    <col min="10" max="10" width="8.57421875" style="30" customWidth="1"/>
    <col min="11" max="11" width="8.57421875" style="28" customWidth="1"/>
    <col min="12" max="12" width="8.57421875" style="0" customWidth="1"/>
    <col min="13" max="13" width="8.00390625" style="0" customWidth="1"/>
    <col min="15" max="15" width="15.00390625" style="30" customWidth="1"/>
  </cols>
  <sheetData>
    <row r="1" spans="1:12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3" t="s">
        <v>14</v>
      </c>
      <c r="B3" s="16"/>
      <c r="C3" s="16"/>
      <c r="D3" s="16"/>
      <c r="E3" s="3"/>
      <c r="F3" s="3"/>
      <c r="G3" s="26"/>
      <c r="H3" s="29"/>
      <c r="I3" s="29"/>
      <c r="J3" s="29"/>
      <c r="K3" s="15"/>
      <c r="L3" s="3"/>
    </row>
    <row r="4" spans="1:12" ht="15.75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57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7" spans="1:15" ht="45.7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48" t="s">
        <v>49</v>
      </c>
      <c r="H7" s="33" t="s">
        <v>55</v>
      </c>
      <c r="I7" s="33" t="s">
        <v>111</v>
      </c>
      <c r="J7" s="33" t="s">
        <v>50</v>
      </c>
      <c r="K7" s="33" t="s">
        <v>32</v>
      </c>
      <c r="L7" s="33" t="s">
        <v>7</v>
      </c>
      <c r="M7" s="33" t="s">
        <v>11</v>
      </c>
      <c r="N7" s="33" t="s">
        <v>12</v>
      </c>
      <c r="O7" s="33" t="s">
        <v>13</v>
      </c>
    </row>
    <row r="8" spans="1:15" ht="21.75" customHeight="1">
      <c r="A8" s="32"/>
      <c r="B8" s="17" t="s">
        <v>89</v>
      </c>
      <c r="C8" s="17" t="s">
        <v>48</v>
      </c>
      <c r="D8" s="17" t="s">
        <v>90</v>
      </c>
      <c r="E8" s="9" t="s">
        <v>91</v>
      </c>
      <c r="F8" s="9">
        <v>11</v>
      </c>
      <c r="G8" s="59" t="s">
        <v>95</v>
      </c>
      <c r="H8" s="9">
        <v>5</v>
      </c>
      <c r="I8" s="9">
        <v>0</v>
      </c>
      <c r="J8" s="9">
        <v>0</v>
      </c>
      <c r="K8" s="9">
        <v>0</v>
      </c>
      <c r="L8" s="31">
        <f>K8+J8+I8+H8</f>
        <v>5</v>
      </c>
      <c r="M8" s="9"/>
      <c r="N8" s="53"/>
      <c r="O8" s="31">
        <f>L8/125*100</f>
        <v>4</v>
      </c>
    </row>
    <row r="9" spans="1:15" ht="21.75" customHeight="1">
      <c r="A9" s="32"/>
      <c r="B9" s="18" t="s">
        <v>47</v>
      </c>
      <c r="C9" s="17" t="s">
        <v>48</v>
      </c>
      <c r="D9" s="18" t="s">
        <v>27</v>
      </c>
      <c r="E9" s="9" t="s">
        <v>15</v>
      </c>
      <c r="F9" s="9">
        <v>11</v>
      </c>
      <c r="G9" s="59" t="s">
        <v>96</v>
      </c>
      <c r="H9" s="9">
        <v>11</v>
      </c>
      <c r="I9" s="9">
        <v>11</v>
      </c>
      <c r="J9" s="9">
        <v>1.5</v>
      </c>
      <c r="K9" s="9">
        <v>50</v>
      </c>
      <c r="L9" s="31">
        <f>K9+J9+I9+H9</f>
        <v>73.5</v>
      </c>
      <c r="M9" s="9"/>
      <c r="N9" s="53"/>
      <c r="O9" s="31">
        <f>L9/125*100</f>
        <v>58.8</v>
      </c>
    </row>
    <row r="10" spans="1:15" ht="27" customHeight="1">
      <c r="A10" s="32"/>
      <c r="B10" s="18" t="s">
        <v>92</v>
      </c>
      <c r="C10" s="18" t="s">
        <v>93</v>
      </c>
      <c r="D10" s="18" t="s">
        <v>25</v>
      </c>
      <c r="E10" s="50" t="s">
        <v>63</v>
      </c>
      <c r="F10" s="9">
        <v>11</v>
      </c>
      <c r="G10" s="59" t="s">
        <v>97</v>
      </c>
      <c r="H10" s="9">
        <v>15.5</v>
      </c>
      <c r="I10" s="9">
        <v>18.5</v>
      </c>
      <c r="J10" s="9">
        <v>10</v>
      </c>
      <c r="K10" s="9">
        <v>48</v>
      </c>
      <c r="L10" s="31">
        <f>K10+J10+I10+H10</f>
        <v>92</v>
      </c>
      <c r="M10" s="9"/>
      <c r="N10" s="53"/>
      <c r="O10" s="31">
        <f>L10/125*100</f>
        <v>73.6</v>
      </c>
    </row>
    <row r="11" spans="1:7" ht="18.75">
      <c r="A11" s="36"/>
      <c r="B11" s="45"/>
      <c r="C11" s="46"/>
      <c r="D11" s="45"/>
      <c r="E11" s="41"/>
      <c r="F11" s="36"/>
      <c r="G11" s="47"/>
    </row>
    <row r="12" spans="1:7" ht="18.75">
      <c r="A12" s="36"/>
      <c r="B12" s="6"/>
      <c r="C12" s="6" t="s">
        <v>8</v>
      </c>
      <c r="D12" s="22"/>
      <c r="E12" s="8"/>
      <c r="F12" s="8" t="s">
        <v>54</v>
      </c>
      <c r="G12" s="7"/>
    </row>
    <row r="13" spans="1:14" s="30" customFormat="1" ht="18.75">
      <c r="A13" s="36"/>
      <c r="B13" s="39"/>
      <c r="C13" s="22"/>
      <c r="D13" s="22"/>
      <c r="E13" s="8"/>
      <c r="F13" s="7"/>
      <c r="G13" s="7"/>
      <c r="K13" s="28"/>
      <c r="L13"/>
      <c r="M13"/>
      <c r="N13"/>
    </row>
    <row r="14" spans="1:14" s="30" customFormat="1" ht="18.75">
      <c r="A14" s="36"/>
      <c r="B14" s="6"/>
      <c r="C14" s="6" t="s">
        <v>9</v>
      </c>
      <c r="D14" s="22"/>
      <c r="E14" s="8"/>
      <c r="F14" s="7" t="s">
        <v>29</v>
      </c>
      <c r="G14" s="7"/>
      <c r="K14" s="28"/>
      <c r="L14"/>
      <c r="M14"/>
      <c r="N14"/>
    </row>
    <row r="15" spans="1:14" s="30" customFormat="1" ht="18.75">
      <c r="A15" s="36"/>
      <c r="B15" s="39"/>
      <c r="C15" s="6"/>
      <c r="D15" s="22"/>
      <c r="E15" s="8"/>
      <c r="F15" s="7" t="s">
        <v>28</v>
      </c>
      <c r="G15" s="7"/>
      <c r="K15" s="28"/>
      <c r="L15"/>
      <c r="M15"/>
      <c r="N15"/>
    </row>
    <row r="16" spans="1:14" s="30" customFormat="1" ht="18.75">
      <c r="A16" s="36"/>
      <c r="B16" s="42"/>
      <c r="C16" s="39"/>
      <c r="D16" s="39"/>
      <c r="E16" s="40"/>
      <c r="F16" s="41" t="s">
        <v>30</v>
      </c>
      <c r="G16" s="41"/>
      <c r="K16" s="28"/>
      <c r="L16"/>
      <c r="M16"/>
      <c r="N16"/>
    </row>
    <row r="17" spans="1:14" s="30" customFormat="1" ht="18.75">
      <c r="A17" s="36"/>
      <c r="B17" s="39"/>
      <c r="C17" s="42"/>
      <c r="D17" s="39"/>
      <c r="E17" s="40"/>
      <c r="F17" s="36"/>
      <c r="G17" s="41"/>
      <c r="K17" s="28"/>
      <c r="L17"/>
      <c r="M17"/>
      <c r="N17"/>
    </row>
    <row r="18" spans="1:14" s="30" customFormat="1" ht="18.75">
      <c r="A18"/>
      <c r="B18" s="19"/>
      <c r="C18" s="39" t="s">
        <v>10</v>
      </c>
      <c r="D18" s="39"/>
      <c r="E18" s="40"/>
      <c r="F18" s="41" t="s">
        <v>31</v>
      </c>
      <c r="G18" s="41"/>
      <c r="K18" s="28"/>
      <c r="L18"/>
      <c r="M18"/>
      <c r="N18"/>
    </row>
  </sheetData>
  <sheetProtection/>
  <mergeCells count="4">
    <mergeCell ref="A1:L1"/>
    <mergeCell ref="A2:L2"/>
    <mergeCell ref="A4:L4"/>
    <mergeCell ref="A5:L5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2016-12-06T12:53:18Z</dcterms:modified>
  <cp:category/>
  <cp:version/>
  <cp:contentType/>
  <cp:contentStatus/>
</cp:coreProperties>
</file>