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0" windowHeight="17730" activeTab="5"/>
  </bookViews>
  <sheets>
    <sheet name="7 класс  " sheetId="12" r:id="rId1"/>
    <sheet name="8 класс " sheetId="10" r:id="rId2"/>
    <sheet name="9 класс " sheetId="9" r:id="rId3"/>
    <sheet name="10 класс" sheetId="8" r:id="rId4"/>
    <sheet name="Лист1" sheetId="14" state="hidden" r:id="rId5"/>
    <sheet name="11 класс" sheetId="15" r:id="rId6"/>
  </sheets>
  <definedNames>
    <definedName name="_xlnm._FilterDatabase" localSheetId="3" hidden="1">'10 класс'!$A$7:$R$7</definedName>
    <definedName name="_xlnm._FilterDatabase" localSheetId="5" hidden="1">'11 класс'!$A$7:$R$7</definedName>
    <definedName name="_xlnm._FilterDatabase" localSheetId="0" hidden="1">'7 класс  '!$A$6:$R$6</definedName>
    <definedName name="_xlnm._FilterDatabase" localSheetId="1" hidden="1">'8 класс '!$A$7:$R$7</definedName>
    <definedName name="_xlnm._FilterDatabase" localSheetId="2" hidden="1">'9 класс '!$A$6:$R$6</definedName>
    <definedName name="_xlnm.Print_Area" localSheetId="3">'10 класс'!$A$1:$R$50</definedName>
    <definedName name="_xlnm.Print_Area" localSheetId="0">'7 класс  '!$A$1:$R$26</definedName>
    <definedName name="_xlnm.Print_Area" localSheetId="1">'8 класс '!$A$1:$R$32</definedName>
    <definedName name="_xlnm.Print_Area" localSheetId="2">'9 класс '!$A$1:$R$36</definedName>
  </definedNames>
  <calcPr calcId="162913"/>
</workbook>
</file>

<file path=xl/calcChain.xml><?xml version="1.0" encoding="utf-8"?>
<calcChain xmlns="http://schemas.openxmlformats.org/spreadsheetml/2006/main">
  <c r="O9" i="15" l="1"/>
  <c r="R9" i="15"/>
  <c r="O13" i="15"/>
  <c r="R13" i="15"/>
  <c r="O35" i="15"/>
  <c r="R35" i="15"/>
  <c r="O8" i="9"/>
  <c r="R8" i="9"/>
  <c r="O26" i="9"/>
  <c r="R26" i="9"/>
  <c r="O16" i="10"/>
  <c r="R16" i="10"/>
  <c r="O25" i="8"/>
  <c r="R25" i="8"/>
  <c r="O42" i="8"/>
  <c r="R42" i="8"/>
  <c r="O8" i="8"/>
  <c r="R8" i="8"/>
  <c r="O24" i="15"/>
  <c r="R24" i="15"/>
  <c r="O34" i="15"/>
  <c r="R34" i="15"/>
  <c r="O19" i="15"/>
  <c r="R19" i="15"/>
  <c r="O31" i="15"/>
  <c r="R31" i="15"/>
  <c r="O27" i="15"/>
  <c r="R27" i="15"/>
  <c r="O30" i="15"/>
  <c r="R30" i="15"/>
  <c r="O11" i="15"/>
  <c r="R11" i="15"/>
  <c r="O22" i="15"/>
  <c r="R22" i="15"/>
  <c r="O18" i="15"/>
  <c r="R18" i="15"/>
  <c r="O8" i="15"/>
  <c r="R8" i="15"/>
  <c r="O20" i="15"/>
  <c r="R20" i="15"/>
  <c r="O16" i="15"/>
  <c r="R16" i="15"/>
  <c r="O12" i="15"/>
  <c r="R12" i="15"/>
  <c r="O26" i="15"/>
  <c r="R26" i="15"/>
  <c r="O29" i="15"/>
  <c r="R29" i="15"/>
  <c r="O38" i="15"/>
  <c r="R38" i="15"/>
  <c r="O37" i="15"/>
  <c r="R37" i="15"/>
  <c r="O36" i="15"/>
  <c r="R36" i="15"/>
  <c r="O10" i="15"/>
  <c r="R10" i="15"/>
  <c r="O14" i="15"/>
  <c r="R14" i="15"/>
  <c r="O15" i="15"/>
  <c r="R15" i="15"/>
  <c r="O32" i="15"/>
  <c r="R32" i="15"/>
  <c r="O25" i="15"/>
  <c r="R25" i="15"/>
  <c r="O17" i="15"/>
  <c r="R17" i="15"/>
  <c r="O33" i="15"/>
  <c r="R33" i="15"/>
  <c r="O21" i="15"/>
  <c r="R21" i="15"/>
  <c r="O39" i="15"/>
  <c r="R39" i="15"/>
  <c r="O28" i="15"/>
  <c r="R28" i="15"/>
  <c r="O27" i="8"/>
  <c r="R27" i="8"/>
  <c r="O10" i="8"/>
  <c r="R10" i="8"/>
  <c r="O31" i="8"/>
  <c r="R31" i="8"/>
  <c r="O19" i="8"/>
  <c r="R19" i="8"/>
  <c r="O22" i="8"/>
  <c r="R22" i="8"/>
  <c r="O23" i="8"/>
  <c r="R23" i="8"/>
  <c r="O32" i="8"/>
  <c r="R32" i="8"/>
  <c r="O16" i="8"/>
  <c r="R16" i="8"/>
  <c r="O34" i="8"/>
  <c r="R34" i="8"/>
  <c r="O36" i="8"/>
  <c r="R36" i="8"/>
  <c r="O20" i="8"/>
  <c r="R20" i="8"/>
  <c r="O41" i="8"/>
  <c r="R41" i="8"/>
  <c r="O37" i="8"/>
  <c r="R37" i="8"/>
  <c r="O12" i="8"/>
  <c r="R12" i="8"/>
  <c r="O30" i="8"/>
  <c r="R30" i="8"/>
  <c r="O17" i="8"/>
  <c r="R17" i="8"/>
  <c r="O33" i="8"/>
  <c r="R33" i="8"/>
  <c r="O11" i="8"/>
  <c r="R11" i="8"/>
  <c r="O43" i="8"/>
  <c r="R43" i="8"/>
  <c r="O24" i="8"/>
  <c r="R24" i="8"/>
  <c r="O29" i="8"/>
  <c r="R29" i="8"/>
  <c r="O39" i="8"/>
  <c r="R39" i="8"/>
  <c r="O26" i="8"/>
  <c r="R26" i="8"/>
  <c r="O21" i="8"/>
  <c r="R21" i="8"/>
  <c r="O18" i="8"/>
  <c r="R18" i="8"/>
  <c r="O9" i="8"/>
  <c r="R9" i="8"/>
  <c r="O15" i="8"/>
  <c r="R15" i="8"/>
  <c r="O14" i="8"/>
  <c r="R14" i="8"/>
  <c r="O40" i="8"/>
  <c r="R40" i="8"/>
  <c r="O13" i="8"/>
  <c r="R13" i="8"/>
  <c r="O38" i="8"/>
  <c r="R38" i="8"/>
  <c r="O28" i="8"/>
  <c r="R28" i="8"/>
  <c r="O35" i="8"/>
  <c r="R35" i="8"/>
  <c r="O18" i="9"/>
  <c r="R18" i="9"/>
  <c r="O12" i="9"/>
  <c r="R12" i="9"/>
  <c r="O11" i="9"/>
  <c r="R11" i="9"/>
  <c r="O13" i="9"/>
  <c r="R13" i="9"/>
  <c r="O14" i="9"/>
  <c r="R14" i="9"/>
  <c r="O19" i="9"/>
  <c r="R19" i="9"/>
  <c r="O7" i="9"/>
  <c r="R7" i="9"/>
  <c r="O10" i="9"/>
  <c r="R10" i="9"/>
  <c r="O22" i="9"/>
  <c r="R22" i="9"/>
  <c r="O20" i="9"/>
  <c r="R20" i="9"/>
  <c r="O27" i="9"/>
  <c r="R27" i="9"/>
  <c r="O9" i="9"/>
  <c r="R9" i="9"/>
  <c r="O15" i="9"/>
  <c r="R15" i="9"/>
  <c r="O23" i="9"/>
  <c r="R23" i="9"/>
  <c r="O28" i="9"/>
  <c r="R28" i="9"/>
  <c r="O17" i="9"/>
  <c r="R17" i="9"/>
  <c r="O24" i="9"/>
  <c r="R24" i="9"/>
  <c r="O16" i="9"/>
  <c r="R16" i="9"/>
  <c r="O25" i="9"/>
  <c r="R25" i="9"/>
  <c r="O10" i="10"/>
  <c r="R10" i="10"/>
  <c r="O21" i="10"/>
  <c r="R21" i="10"/>
  <c r="O11" i="10"/>
  <c r="R11" i="10"/>
  <c r="O13" i="10"/>
  <c r="R13" i="10"/>
  <c r="O24" i="10"/>
  <c r="R24" i="10"/>
  <c r="O15" i="10"/>
  <c r="R15" i="10"/>
  <c r="O8" i="10"/>
  <c r="R8" i="10"/>
  <c r="O20" i="10"/>
  <c r="R20" i="10"/>
  <c r="O18" i="10"/>
  <c r="R18" i="10"/>
  <c r="O19" i="10"/>
  <c r="R19" i="10"/>
  <c r="O12" i="10"/>
  <c r="R12" i="10"/>
  <c r="O14" i="10"/>
  <c r="R14" i="10"/>
  <c r="O9" i="10"/>
  <c r="R9" i="10"/>
  <c r="O23" i="10"/>
  <c r="R23" i="10"/>
  <c r="O22" i="10"/>
  <c r="R22" i="10"/>
  <c r="O11" i="12"/>
  <c r="R11" i="12"/>
  <c r="O19" i="12"/>
  <c r="R19" i="12"/>
  <c r="O12" i="12"/>
  <c r="R12" i="12"/>
  <c r="O7" i="12"/>
  <c r="R7" i="12"/>
  <c r="O8" i="12"/>
  <c r="R8" i="12"/>
  <c r="O15" i="12"/>
  <c r="R15" i="12"/>
  <c r="O14" i="12"/>
  <c r="R14" i="12"/>
  <c r="O17" i="12"/>
  <c r="R17" i="12"/>
  <c r="O13" i="12"/>
  <c r="R13" i="12"/>
  <c r="O9" i="12"/>
  <c r="R9" i="12"/>
  <c r="O10" i="12"/>
  <c r="R10" i="12"/>
  <c r="O16" i="12"/>
  <c r="R16" i="12"/>
  <c r="O23" i="15"/>
  <c r="R23" i="15"/>
  <c r="O18" i="12"/>
  <c r="R18" i="12"/>
  <c r="O21" i="9"/>
  <c r="R21" i="9"/>
  <c r="O17" i="10"/>
  <c r="R17" i="10"/>
</calcChain>
</file>

<file path=xl/sharedStrings.xml><?xml version="1.0" encoding="utf-8"?>
<sst xmlns="http://schemas.openxmlformats.org/spreadsheetml/2006/main" count="750" uniqueCount="305">
  <si>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</si>
  <si>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</si>
  <si>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</si>
  <si>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</si>
  <si>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</si>
  <si>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</si>
  <si>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</si>
  <si>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 xml:space="preserve">Председатель жюри: </t>
  </si>
  <si>
    <t>Члены жюри: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</si>
  <si>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</si>
  <si>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</si>
  <si>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</si>
  <si>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</si>
  <si>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</si>
  <si>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МАОУ СОШ № 17</t>
  </si>
  <si>
    <t>МАОУ "Лицей"</t>
  </si>
  <si>
    <t>МАОУ СОШ № 14</t>
  </si>
  <si>
    <t>В.Н. Головнин</t>
  </si>
  <si>
    <t>Наименование ОО</t>
  </si>
  <si>
    <t>МАОУ СОШ № 16 имени В.П.Неймышева</t>
  </si>
  <si>
    <t>МАОУ СОШ №12</t>
  </si>
  <si>
    <t>Е.П.Уткина</t>
  </si>
  <si>
    <t xml:space="preserve">II МУНИЦИПАЛЬНЫЙ ЭТАП ВСЕРОССИЙСКОЙ ОЛИМПИАДЫ  ШКОЛЬНИКОВ ПО ОБЩЕОБРАЗОВАТЕЛЬНЫМ  </t>
  </si>
  <si>
    <t>Н.В.Борщова</t>
  </si>
  <si>
    <t>МАОУ СОШ № 5</t>
  </si>
  <si>
    <t>Кравченко</t>
  </si>
  <si>
    <t>Петухова</t>
  </si>
  <si>
    <t>Ю.В.Плехова</t>
  </si>
  <si>
    <t xml:space="preserve">учащихся  9  класса по ______экономике______  максимальный балл_100_ </t>
  </si>
  <si>
    <t xml:space="preserve">учащихся 7  класса по ______экономике______  максимальный балл_100_ </t>
  </si>
  <si>
    <t xml:space="preserve">учащихся 8  класса по ______экономике______  максимальный балл_100__ </t>
  </si>
  <si>
    <t>Попова</t>
  </si>
  <si>
    <t>Фирсов</t>
  </si>
  <si>
    <t>Брагина</t>
  </si>
  <si>
    <t>Мальцева</t>
  </si>
  <si>
    <t>МАОУ СОШ №13</t>
  </si>
  <si>
    <t>МАОУ СОШ №7</t>
  </si>
  <si>
    <t>Балуев</t>
  </si>
  <si>
    <t>Л.М.Шулинина</t>
  </si>
  <si>
    <t>Беляев</t>
  </si>
  <si>
    <t>Дорошенко</t>
  </si>
  <si>
    <t>Киселева</t>
  </si>
  <si>
    <t>Матыцын</t>
  </si>
  <si>
    <t>Кувалдин</t>
  </si>
  <si>
    <t>Иванова</t>
  </si>
  <si>
    <t>Закирова</t>
  </si>
  <si>
    <t>МАОУ СОШ №9</t>
  </si>
  <si>
    <t>МАОУ СОШ №18</t>
  </si>
  <si>
    <t>Каминская</t>
  </si>
  <si>
    <t>Кетова</t>
  </si>
  <si>
    <t>Боталов</t>
  </si>
  <si>
    <t xml:space="preserve">Васильева  </t>
  </si>
  <si>
    <t>Редикульцева</t>
  </si>
  <si>
    <t>Овсянникова</t>
  </si>
  <si>
    <t>Петренко</t>
  </si>
  <si>
    <t xml:space="preserve">Сергеева </t>
  </si>
  <si>
    <t xml:space="preserve">Сайфулина </t>
  </si>
  <si>
    <t xml:space="preserve">Васёва </t>
  </si>
  <si>
    <t>Стародубцев</t>
  </si>
  <si>
    <t>Архипов</t>
  </si>
  <si>
    <t>Лихалетов</t>
  </si>
  <si>
    <t xml:space="preserve">Клюй </t>
  </si>
  <si>
    <t>Егоров</t>
  </si>
  <si>
    <t xml:space="preserve">Архипова </t>
  </si>
  <si>
    <t>Неустроев</t>
  </si>
  <si>
    <t xml:space="preserve">Мишин  </t>
  </si>
  <si>
    <t>МАОУ "Гимназия имени Н.Д. Лицмана"</t>
  </si>
  <si>
    <t>Задача 1</t>
  </si>
  <si>
    <t>Задача 2</t>
  </si>
  <si>
    <t>Задача 3</t>
  </si>
  <si>
    <t>Задача 4</t>
  </si>
  <si>
    <t>07 декабря 2020 года</t>
  </si>
  <si>
    <t>В 2020/2021 УЧЕБНОМ ГОДУ</t>
  </si>
  <si>
    <t>ПРЕДМЕТАМ В 2020/2021 УЧЕБНОМ ГОДУ</t>
  </si>
  <si>
    <t>Покрышкина</t>
  </si>
  <si>
    <t>Безматерных</t>
  </si>
  <si>
    <t>Курач</t>
  </si>
  <si>
    <t>Бубнов</t>
  </si>
  <si>
    <t>Нурсубина</t>
  </si>
  <si>
    <t>Росин</t>
  </si>
  <si>
    <t>Кьяра</t>
  </si>
  <si>
    <t xml:space="preserve">Селянина  </t>
  </si>
  <si>
    <t xml:space="preserve">Косинцева  </t>
  </si>
  <si>
    <t xml:space="preserve">Рубба  </t>
  </si>
  <si>
    <t xml:space="preserve">Волкова </t>
  </si>
  <si>
    <t>Маняпова</t>
  </si>
  <si>
    <t xml:space="preserve">Калуцкая </t>
  </si>
  <si>
    <t>Рахимчанов</t>
  </si>
  <si>
    <t>Горелко</t>
  </si>
  <si>
    <t>Кузьминов</t>
  </si>
  <si>
    <t>Мещеряков</t>
  </si>
  <si>
    <t>Постникова</t>
  </si>
  <si>
    <t>Изгагин</t>
  </si>
  <si>
    <t xml:space="preserve">Унгурян </t>
  </si>
  <si>
    <t xml:space="preserve">Неупокоев </t>
  </si>
  <si>
    <t>Ситикова</t>
  </si>
  <si>
    <t>Сергеева</t>
  </si>
  <si>
    <t>Хамитов</t>
  </si>
  <si>
    <t>Жукова</t>
  </si>
  <si>
    <t xml:space="preserve">Крюков  </t>
  </si>
  <si>
    <t>Фокина</t>
  </si>
  <si>
    <t>МАОУ СОШ №2</t>
  </si>
  <si>
    <t xml:space="preserve">Желомонтова </t>
  </si>
  <si>
    <t xml:space="preserve">Васильева </t>
  </si>
  <si>
    <t xml:space="preserve">Рябкова </t>
  </si>
  <si>
    <t>Холкина</t>
  </si>
  <si>
    <t>Давлетянова</t>
  </si>
  <si>
    <t>Гурьев</t>
  </si>
  <si>
    <t>Джола</t>
  </si>
  <si>
    <t>Пантюкова</t>
  </si>
  <si>
    <t>Шевелев</t>
  </si>
  <si>
    <t>Лошкина</t>
  </si>
  <si>
    <t>Быкова</t>
  </si>
  <si>
    <t>Колобова</t>
  </si>
  <si>
    <t>Ниязов</t>
  </si>
  <si>
    <t>Плесовских</t>
  </si>
  <si>
    <t xml:space="preserve">Бубен </t>
  </si>
  <si>
    <t>Долматова</t>
  </si>
  <si>
    <t>Федорова</t>
  </si>
  <si>
    <t>Князева</t>
  </si>
  <si>
    <t xml:space="preserve">Ваганов </t>
  </si>
  <si>
    <t xml:space="preserve">Калинушка </t>
  </si>
  <si>
    <t xml:space="preserve">Панов </t>
  </si>
  <si>
    <t xml:space="preserve">Тавлетбаев </t>
  </si>
  <si>
    <t xml:space="preserve">Чупина  </t>
  </si>
  <si>
    <t xml:space="preserve">Вакказов  </t>
  </si>
  <si>
    <t xml:space="preserve">Самойлов  </t>
  </si>
  <si>
    <t xml:space="preserve">Ходосевич  </t>
  </si>
  <si>
    <t xml:space="preserve">Мингалёва  </t>
  </si>
  <si>
    <t xml:space="preserve">Третьякова </t>
  </si>
  <si>
    <t xml:space="preserve">Берендеева </t>
  </si>
  <si>
    <t xml:space="preserve">Казарина </t>
  </si>
  <si>
    <t>Аппельганц</t>
  </si>
  <si>
    <t>Бакиев</t>
  </si>
  <si>
    <t>Батурина</t>
  </si>
  <si>
    <t>Кугаевская</t>
  </si>
  <si>
    <t>Козлов</t>
  </si>
  <si>
    <t>Абдрашитова</t>
  </si>
  <si>
    <t>Кропотова</t>
  </si>
  <si>
    <t>Зайцев</t>
  </si>
  <si>
    <t>Хайдукова</t>
  </si>
  <si>
    <t>Исаева</t>
  </si>
  <si>
    <t>Шипиевский</t>
  </si>
  <si>
    <t xml:space="preserve">Алтыева  </t>
  </si>
  <si>
    <t>Титова</t>
  </si>
  <si>
    <t xml:space="preserve">Тачитдинова </t>
  </si>
  <si>
    <t xml:space="preserve">Михайлов </t>
  </si>
  <si>
    <t xml:space="preserve">Широколобов  </t>
  </si>
  <si>
    <t xml:space="preserve">Ярошенко  </t>
  </si>
  <si>
    <t>Наумович</t>
  </si>
  <si>
    <t>Ламбина</t>
  </si>
  <si>
    <t>Кретова</t>
  </si>
  <si>
    <t>Тимканова</t>
  </si>
  <si>
    <t>Слепцова</t>
  </si>
  <si>
    <t>ЭН-07-001</t>
  </si>
  <si>
    <t>Раздел 3</t>
  </si>
  <si>
    <t>Раздел 2</t>
  </si>
  <si>
    <t>Раздел1</t>
  </si>
  <si>
    <t>ЭН-07-002</t>
  </si>
  <si>
    <t>ЭН-07-003</t>
  </si>
  <si>
    <t>ЭН-07-004</t>
  </si>
  <si>
    <t>ЭН-07-005</t>
  </si>
  <si>
    <t>ЭН-07-006</t>
  </si>
  <si>
    <t>ЭН-07-007</t>
  </si>
  <si>
    <t>ЭН-07-008</t>
  </si>
  <si>
    <t>ЭН-07-009</t>
  </si>
  <si>
    <t>ЭН-07-010</t>
  </si>
  <si>
    <t>ЭН-07-011</t>
  </si>
  <si>
    <t>ЭН-07-012</t>
  </si>
  <si>
    <t>ЭН-07-013</t>
  </si>
  <si>
    <t>Бодрова</t>
  </si>
  <si>
    <t>ЭН-10-072</t>
  </si>
  <si>
    <t>ЭН-10-063</t>
  </si>
  <si>
    <t>ЭН-10-070</t>
  </si>
  <si>
    <t>ЭН-10-071</t>
  </si>
  <si>
    <t>ЭН-10-053</t>
  </si>
  <si>
    <t>ЭН-10-054</t>
  </si>
  <si>
    <t>ЭН-10-055</t>
  </si>
  <si>
    <t>ЭН-10-074</t>
  </si>
  <si>
    <t>ЭН-10-076</t>
  </si>
  <si>
    <t>ЭН-10-078</t>
  </si>
  <si>
    <t>ЭН-10-079</t>
  </si>
  <si>
    <t>ЭН-10-080</t>
  </si>
  <si>
    <t>ЭН-10-081</t>
  </si>
  <si>
    <t>ЭН-10-082</t>
  </si>
  <si>
    <t>ЭН-10-084</t>
  </si>
  <si>
    <t>ЭН-10-085</t>
  </si>
  <si>
    <t>ЭН-10-086</t>
  </si>
  <si>
    <t>ЭН-10-087</t>
  </si>
  <si>
    <t>ЭН-10-088</t>
  </si>
  <si>
    <t>ЭН-10-083</t>
  </si>
  <si>
    <t>ЭН-10-077</t>
  </si>
  <si>
    <t>ЭН-10-075</t>
  </si>
  <si>
    <t>Панкратьева</t>
  </si>
  <si>
    <t>ЭН-10-056</t>
  </si>
  <si>
    <t>ЭН-10-057</t>
  </si>
  <si>
    <t>ЭН-10-058</t>
  </si>
  <si>
    <t>ЭН-10-059</t>
  </si>
  <si>
    <t>ЭН-10-060</t>
  </si>
  <si>
    <t>Нурмухаметов</t>
  </si>
  <si>
    <t>ЭН-10-069</t>
  </si>
  <si>
    <t>ЭН-10-068</t>
  </si>
  <si>
    <t>ЭН-10-67</t>
  </si>
  <si>
    <t>ЭН-10-066</t>
  </si>
  <si>
    <t>ЭН-10-65</t>
  </si>
  <si>
    <t>ЭН-10-064</t>
  </si>
  <si>
    <t>ЭН-10-062</t>
  </si>
  <si>
    <t>ЭН-10-061</t>
  </si>
  <si>
    <t>ЭН-08-025</t>
  </si>
  <si>
    <t>ЭН-08-024</t>
  </si>
  <si>
    <t>ЭН-08-026</t>
  </si>
  <si>
    <t>ЭН-08-014</t>
  </si>
  <si>
    <t>ЭН-08-015</t>
  </si>
  <si>
    <t>ЭН-08-016</t>
  </si>
  <si>
    <t>Борисенко</t>
  </si>
  <si>
    <t>ЭН-08-017</t>
  </si>
  <si>
    <t>ЭН-08-018</t>
  </si>
  <si>
    <t>ЭН-08-019</t>
  </si>
  <si>
    <t>ЭН-08-020</t>
  </si>
  <si>
    <t>ЭН-08-021</t>
  </si>
  <si>
    <t>ЭН-08-022</t>
  </si>
  <si>
    <t>ЭН-08-023</t>
  </si>
  <si>
    <t>ЭН-08-027</t>
  </si>
  <si>
    <t>ЭН-08-028</t>
  </si>
  <si>
    <t>ЭН-08-029</t>
  </si>
  <si>
    <t>ЭН-08-030</t>
  </si>
  <si>
    <t>ЭН-09-048</t>
  </si>
  <si>
    <t>ЭН-09-049</t>
  </si>
  <si>
    <t>ЭН-09-050</t>
  </si>
  <si>
    <t>ЭН-09-052</t>
  </si>
  <si>
    <t>ЭН-09-047</t>
  </si>
  <si>
    <t>ЭН-09-046</t>
  </si>
  <si>
    <t>ЭН-09-045</t>
  </si>
  <si>
    <t>ЭН-09-044</t>
  </si>
  <si>
    <t>ЭН-09-043</t>
  </si>
  <si>
    <t>ЭН-09-040</t>
  </si>
  <si>
    <t>ЭН-09-039</t>
  </si>
  <si>
    <t>ЭН-09-038</t>
  </si>
  <si>
    <t>ЭН-09-037</t>
  </si>
  <si>
    <t>Вахрушев</t>
  </si>
  <si>
    <t>ЭН-09-036</t>
  </si>
  <si>
    <t>ЭН-09-035</t>
  </si>
  <si>
    <t>ЭН-09-034</t>
  </si>
  <si>
    <t>ЭН-09-042</t>
  </si>
  <si>
    <t>ЭН-09-033</t>
  </si>
  <si>
    <t>ЭН-09-032</t>
  </si>
  <si>
    <t>ЭН-09-031</t>
  </si>
  <si>
    <t>ЭН-11-117</t>
  </si>
  <si>
    <t>ЭН-11-118</t>
  </si>
  <si>
    <t>ЭН-11-119</t>
  </si>
  <si>
    <t>ЭН-11-120</t>
  </si>
  <si>
    <t>ЭН-11-111</t>
  </si>
  <si>
    <t>ЭН-11-096</t>
  </si>
  <si>
    <t>ЭН-11-090</t>
  </si>
  <si>
    <t>ЭН-11-091</t>
  </si>
  <si>
    <t>ЭН-11-089</t>
  </si>
  <si>
    <t>ЭН-11-092</t>
  </si>
  <si>
    <t>Таах</t>
  </si>
  <si>
    <t>ЭН-11-093</t>
  </si>
  <si>
    <t>ЭН-11-095</t>
  </si>
  <si>
    <t>Раевский</t>
  </si>
  <si>
    <t>ЭН-11-094</t>
  </si>
  <si>
    <t>ЭН-11-100</t>
  </si>
  <si>
    <t>ЭН-11-097</t>
  </si>
  <si>
    <t>ЭН-11-102</t>
  </si>
  <si>
    <t>ЭН-11-103</t>
  </si>
  <si>
    <t>ЭН-11-105</t>
  </si>
  <si>
    <t>ЭН-11-104</t>
  </si>
  <si>
    <t>ЭН-11-101</t>
  </si>
  <si>
    <t>ЭН-11-107</t>
  </si>
  <si>
    <t>ЭН-11-110</t>
  </si>
  <si>
    <t>ЭН-11-113</t>
  </si>
  <si>
    <t>ЭН-11-115</t>
  </si>
  <si>
    <t>ЭН-11-098</t>
  </si>
  <si>
    <t>ЭН-11-099</t>
  </si>
  <si>
    <t>ЭН-11-106</t>
  </si>
  <si>
    <t>ЭН-11-108</t>
  </si>
  <si>
    <t>ЭН-11-109</t>
  </si>
  <si>
    <t>ЭН-11-112</t>
  </si>
  <si>
    <t>Усольцева</t>
  </si>
  <si>
    <t>ЭН-11-116</t>
  </si>
  <si>
    <t>ЭН-11-114</t>
  </si>
  <si>
    <t xml:space="preserve">учащихся  11  класса по ______экономике______  максимальный балл_120_ </t>
  </si>
  <si>
    <t xml:space="preserve">учащихся  10  класса по ______экономике______  максимальный балл_120__ </t>
  </si>
  <si>
    <t>ЭН-10-073</t>
  </si>
  <si>
    <t>М</t>
  </si>
  <si>
    <t>И</t>
  </si>
  <si>
    <t>В</t>
  </si>
  <si>
    <t>Д</t>
  </si>
  <si>
    <t>А</t>
  </si>
  <si>
    <t>Е</t>
  </si>
  <si>
    <t>К</t>
  </si>
  <si>
    <t>Т</t>
  </si>
  <si>
    <t>Г</t>
  </si>
  <si>
    <t>Р</t>
  </si>
  <si>
    <t>О</t>
  </si>
  <si>
    <t>Я</t>
  </si>
  <si>
    <t>П</t>
  </si>
  <si>
    <t>С</t>
  </si>
  <si>
    <t>Ю</t>
  </si>
  <si>
    <t>Н</t>
  </si>
  <si>
    <t>Л</t>
  </si>
  <si>
    <t>З</t>
  </si>
  <si>
    <t>Х</t>
  </si>
  <si>
    <t>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</si>
</sst>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3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57">
    <xf numFmtId="0" fontId="0" fillId="0" borderId="0" xfId="0"/>
    <xf numFmtId="0" fontId="5" fillId="0" borderId="0" xfId="0" applyFont="1" applyFill="1" applyBorder="1" applyAlignment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1" fillId="0" borderId="0" xfId="0" applyFont="1" applyFill="1" applyBorder="1" applyAlignment="1"/>
    <xf numFmtId="0" fontId="22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24" fillId="0" borderId="0" xfId="0" applyFont="1" applyFill="1"/>
    <xf numFmtId="0" fontId="24" fillId="0" borderId="0" xfId="0" applyFont="1" applyFill="1" applyProtection="1">
      <protection locked="0"/>
    </xf>
    <xf numFmtId="0" fontId="0" fillId="0" borderId="0" xfId="0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2" fillId="0" borderId="0" xfId="0" applyFont="1" applyFill="1"/>
    <xf numFmtId="0" fontId="5" fillId="0" borderId="0" xfId="0" applyFont="1" applyFill="1" applyAlignment="1">
      <alignment horizontal="left"/>
    </xf>
    <xf numFmtId="0" fontId="22" fillId="0" borderId="0" xfId="0" applyFont="1" applyFill="1" applyProtection="1"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/>
    <xf numFmtId="0" fontId="22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20" fillId="0" borderId="0" xfId="0" applyFont="1" applyFill="1"/>
    <xf numFmtId="0" fontId="2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1" fillId="0" borderId="0" xfId="0" applyFont="1" applyFill="1"/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20" fillId="0" borderId="0" xfId="0" applyFont="1" applyFill="1" applyProtection="1">
      <protection locked="0"/>
    </xf>
    <xf numFmtId="0" fontId="2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5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188" fontId="5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5" fillId="0" borderId="4" xfId="0" applyFont="1" applyFill="1" applyBorder="1" applyAlignment="1">
      <alignment horizontal="center" vertical="center"/>
    </xf>
    <xf numFmtId="188" fontId="22" fillId="0" borderId="4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textRotation="90" wrapText="1"/>
    </xf>
    <xf numFmtId="0" fontId="12" fillId="0" borderId="1" xfId="0" applyFont="1" applyFill="1" applyBorder="1" applyAlignment="1">
      <alignment vertical="center" textRotation="90" wrapText="1"/>
    </xf>
    <xf numFmtId="0" fontId="12" fillId="0" borderId="4" xfId="0" applyFont="1" applyFill="1" applyBorder="1" applyAlignment="1">
      <alignment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188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88" fontId="22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/>
    <xf numFmtId="1" fontId="23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1" fontId="22" fillId="0" borderId="4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27" fillId="0" borderId="0" xfId="0" applyFont="1"/>
    <xf numFmtId="0" fontId="10" fillId="0" borderId="1" xfId="0" applyFont="1" applyFill="1" applyBorder="1" applyAlignment="1" applyProtection="1">
      <alignment vertical="center" wrapText="1"/>
      <protection locked="0"/>
    </xf>
    <xf numFmtId="0" fontId="18" fillId="0" borderId="4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2" fillId="0" borderId="4" xfId="0" applyFont="1" applyFill="1" applyBorder="1"/>
    <xf numFmtId="0" fontId="22" fillId="0" borderId="0" xfId="0" applyFont="1" applyFill="1" applyBorder="1"/>
    <xf numFmtId="0" fontId="28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188" fontId="5" fillId="0" borderId="0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/>
    <xf numFmtId="2" fontId="24" fillId="0" borderId="0" xfId="0" applyNumberFormat="1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18" fillId="2" borderId="4" xfId="2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4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/>
    </xf>
    <xf numFmtId="2" fontId="24" fillId="0" borderId="4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vertical="top"/>
    </xf>
    <xf numFmtId="0" fontId="0" fillId="0" borderId="0" xfId="0" applyAlignme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20</xdr:row>
      <xdr:rowOff>123825</xdr:rowOff>
    </xdr:to>
    <xdr:sp macro="" textlink="">
      <xdr:nvSpPr>
        <xdr:cNvPr id="78582" name="Text Box 1"/>
        <xdr:cNvSpPr txBox="1">
          <a:spLocks noChangeArrowheads="1"/>
        </xdr:cNvSpPr>
      </xdr:nvSpPr>
      <xdr:spPr bwMode="auto">
        <a:xfrm>
          <a:off x="2657475" y="527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20</xdr:row>
      <xdr:rowOff>123825</xdr:rowOff>
    </xdr:to>
    <xdr:sp macro="" textlink="">
      <xdr:nvSpPr>
        <xdr:cNvPr id="78583" name="Text Box 1"/>
        <xdr:cNvSpPr txBox="1">
          <a:spLocks noChangeArrowheads="1"/>
        </xdr:cNvSpPr>
      </xdr:nvSpPr>
      <xdr:spPr bwMode="auto">
        <a:xfrm>
          <a:off x="2657475" y="5276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22</xdr:row>
      <xdr:rowOff>38100</xdr:rowOff>
    </xdr:to>
    <xdr:sp macro="" textlink="">
      <xdr:nvSpPr>
        <xdr:cNvPr id="78584" name="Text Box 1"/>
        <xdr:cNvSpPr txBox="1">
          <a:spLocks noChangeArrowheads="1"/>
        </xdr:cNvSpPr>
      </xdr:nvSpPr>
      <xdr:spPr bwMode="auto">
        <a:xfrm>
          <a:off x="2657475" y="5276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22</xdr:row>
      <xdr:rowOff>38100</xdr:rowOff>
    </xdr:to>
    <xdr:sp macro="" textlink="">
      <xdr:nvSpPr>
        <xdr:cNvPr id="78585" name="Text Box 1"/>
        <xdr:cNvSpPr txBox="1">
          <a:spLocks noChangeArrowheads="1"/>
        </xdr:cNvSpPr>
      </xdr:nvSpPr>
      <xdr:spPr bwMode="auto">
        <a:xfrm>
          <a:off x="2657475" y="5276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586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587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588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589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590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591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592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593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594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595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596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597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598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599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600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601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602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603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604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605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606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607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608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609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610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611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612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613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614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615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616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617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618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619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620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621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622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623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624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625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626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627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628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629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630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631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632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633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634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635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636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637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638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639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640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641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642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643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644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645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646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647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648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649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650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651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652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653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654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655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656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657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658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8659" name="Text Box 1"/>
        <xdr:cNvSpPr txBox="1">
          <a:spLocks noChangeArrowheads="1"/>
        </xdr:cNvSpPr>
      </xdr:nvSpPr>
      <xdr:spPr bwMode="auto">
        <a:xfrm>
          <a:off x="1571625" y="52768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660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661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95250</xdr:rowOff>
    </xdr:to>
    <xdr:sp macro="" textlink="">
      <xdr:nvSpPr>
        <xdr:cNvPr id="78662" name="Text Box 1"/>
        <xdr:cNvSpPr txBox="1">
          <a:spLocks noChangeArrowheads="1"/>
        </xdr:cNvSpPr>
      </xdr:nvSpPr>
      <xdr:spPr bwMode="auto">
        <a:xfrm>
          <a:off x="1571625" y="52768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123825</xdr:rowOff>
    </xdr:to>
    <xdr:sp macro="" textlink="">
      <xdr:nvSpPr>
        <xdr:cNvPr id="78663" name="Text Box 1"/>
        <xdr:cNvSpPr txBox="1">
          <a:spLocks noChangeArrowheads="1"/>
        </xdr:cNvSpPr>
      </xdr:nvSpPr>
      <xdr:spPr bwMode="auto">
        <a:xfrm>
          <a:off x="1571625" y="5276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664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133350</xdr:rowOff>
    </xdr:to>
    <xdr:sp macro="" textlink="">
      <xdr:nvSpPr>
        <xdr:cNvPr id="78665" name="Text Box 1"/>
        <xdr:cNvSpPr txBox="1">
          <a:spLocks noChangeArrowheads="1"/>
        </xdr:cNvSpPr>
      </xdr:nvSpPr>
      <xdr:spPr bwMode="auto">
        <a:xfrm>
          <a:off x="157162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66675</xdr:rowOff>
    </xdr:to>
    <xdr:sp macro="" textlink="">
      <xdr:nvSpPr>
        <xdr:cNvPr id="78666" name="Text Box 1"/>
        <xdr:cNvSpPr txBox="1">
          <a:spLocks noChangeArrowheads="1"/>
        </xdr:cNvSpPr>
      </xdr:nvSpPr>
      <xdr:spPr bwMode="auto">
        <a:xfrm>
          <a:off x="2657475" y="33528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66675</xdr:rowOff>
    </xdr:to>
    <xdr:sp macro="" textlink="">
      <xdr:nvSpPr>
        <xdr:cNvPr id="78667" name="Text Box 1"/>
        <xdr:cNvSpPr txBox="1">
          <a:spLocks noChangeArrowheads="1"/>
        </xdr:cNvSpPr>
      </xdr:nvSpPr>
      <xdr:spPr bwMode="auto">
        <a:xfrm>
          <a:off x="2657475" y="33528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85725</xdr:rowOff>
    </xdr:to>
    <xdr:sp macro="" textlink="">
      <xdr:nvSpPr>
        <xdr:cNvPr id="78668" name="Text Box 1"/>
        <xdr:cNvSpPr txBox="1">
          <a:spLocks noChangeArrowheads="1"/>
        </xdr:cNvSpPr>
      </xdr:nvSpPr>
      <xdr:spPr bwMode="auto">
        <a:xfrm>
          <a:off x="2657475" y="33528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85725</xdr:rowOff>
    </xdr:to>
    <xdr:sp macro="" textlink="">
      <xdr:nvSpPr>
        <xdr:cNvPr id="78669" name="Text Box 1"/>
        <xdr:cNvSpPr txBox="1">
          <a:spLocks noChangeArrowheads="1"/>
        </xdr:cNvSpPr>
      </xdr:nvSpPr>
      <xdr:spPr bwMode="auto">
        <a:xfrm>
          <a:off x="2657475" y="33528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180975</xdr:rowOff>
    </xdr:to>
    <xdr:sp macro="" textlink="">
      <xdr:nvSpPr>
        <xdr:cNvPr id="78670" name="Text Box 1"/>
        <xdr:cNvSpPr txBox="1">
          <a:spLocks noChangeArrowheads="1"/>
        </xdr:cNvSpPr>
      </xdr:nvSpPr>
      <xdr:spPr bwMode="auto">
        <a:xfrm>
          <a:off x="2657475" y="3352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180975</xdr:rowOff>
    </xdr:to>
    <xdr:sp macro="" textlink="">
      <xdr:nvSpPr>
        <xdr:cNvPr id="78671" name="Text Box 1"/>
        <xdr:cNvSpPr txBox="1">
          <a:spLocks noChangeArrowheads="1"/>
        </xdr:cNvSpPr>
      </xdr:nvSpPr>
      <xdr:spPr bwMode="auto">
        <a:xfrm>
          <a:off x="2657475" y="3352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85725</xdr:rowOff>
    </xdr:to>
    <xdr:sp macro="" textlink="">
      <xdr:nvSpPr>
        <xdr:cNvPr id="78672" name="Text Box 1"/>
        <xdr:cNvSpPr txBox="1">
          <a:spLocks noChangeArrowheads="1"/>
        </xdr:cNvSpPr>
      </xdr:nvSpPr>
      <xdr:spPr bwMode="auto">
        <a:xfrm>
          <a:off x="2657475" y="33528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85725</xdr:rowOff>
    </xdr:to>
    <xdr:sp macro="" textlink="">
      <xdr:nvSpPr>
        <xdr:cNvPr id="78673" name="Text Box 1"/>
        <xdr:cNvSpPr txBox="1">
          <a:spLocks noChangeArrowheads="1"/>
        </xdr:cNvSpPr>
      </xdr:nvSpPr>
      <xdr:spPr bwMode="auto">
        <a:xfrm>
          <a:off x="2657475" y="33528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76200</xdr:rowOff>
    </xdr:to>
    <xdr:sp macro="" textlink="">
      <xdr:nvSpPr>
        <xdr:cNvPr id="78674" name="Text Box 1"/>
        <xdr:cNvSpPr txBox="1">
          <a:spLocks noChangeArrowheads="1"/>
        </xdr:cNvSpPr>
      </xdr:nvSpPr>
      <xdr:spPr bwMode="auto">
        <a:xfrm>
          <a:off x="265747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76200</xdr:rowOff>
    </xdr:to>
    <xdr:sp macro="" textlink="">
      <xdr:nvSpPr>
        <xdr:cNvPr id="78675" name="Text Box 1"/>
        <xdr:cNvSpPr txBox="1">
          <a:spLocks noChangeArrowheads="1"/>
        </xdr:cNvSpPr>
      </xdr:nvSpPr>
      <xdr:spPr bwMode="auto">
        <a:xfrm>
          <a:off x="265747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676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677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678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679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680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681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682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683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684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685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686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687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688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689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690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691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692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693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694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695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696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697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698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699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700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701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02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703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704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05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06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07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708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709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10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711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712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13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14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15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716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717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18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719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720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21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22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23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724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725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26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727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728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29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30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31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732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733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34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735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736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37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38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39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740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741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42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743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744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45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46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47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748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47625</xdr:rowOff>
    </xdr:to>
    <xdr:sp macro="" textlink="">
      <xdr:nvSpPr>
        <xdr:cNvPr id="78749" name="Text Box 1"/>
        <xdr:cNvSpPr txBox="1">
          <a:spLocks noChangeArrowheads="1"/>
        </xdr:cNvSpPr>
      </xdr:nvSpPr>
      <xdr:spPr bwMode="auto">
        <a:xfrm>
          <a:off x="1571625" y="3352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50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751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57150</xdr:rowOff>
    </xdr:to>
    <xdr:sp macro="" textlink="">
      <xdr:nvSpPr>
        <xdr:cNvPr id="78752" name="Text Box 1"/>
        <xdr:cNvSpPr txBox="1">
          <a:spLocks noChangeArrowheads="1"/>
        </xdr:cNvSpPr>
      </xdr:nvSpPr>
      <xdr:spPr bwMode="auto">
        <a:xfrm>
          <a:off x="1571625" y="33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53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54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76200</xdr:rowOff>
    </xdr:to>
    <xdr:sp macro="" textlink="">
      <xdr:nvSpPr>
        <xdr:cNvPr id="78755" name="Text Box 1"/>
        <xdr:cNvSpPr txBox="1">
          <a:spLocks noChangeArrowheads="1"/>
        </xdr:cNvSpPr>
      </xdr:nvSpPr>
      <xdr:spPr bwMode="auto">
        <a:xfrm>
          <a:off x="1571625" y="335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190500</xdr:rowOff>
    </xdr:to>
    <xdr:sp macro="" textlink="">
      <xdr:nvSpPr>
        <xdr:cNvPr id="78756" name="Text Box 1"/>
        <xdr:cNvSpPr txBox="1">
          <a:spLocks noChangeArrowheads="1"/>
        </xdr:cNvSpPr>
      </xdr:nvSpPr>
      <xdr:spPr bwMode="auto">
        <a:xfrm>
          <a:off x="2657475" y="335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190500</xdr:rowOff>
    </xdr:to>
    <xdr:sp macro="" textlink="">
      <xdr:nvSpPr>
        <xdr:cNvPr id="78757" name="Text Box 1"/>
        <xdr:cNvSpPr txBox="1">
          <a:spLocks noChangeArrowheads="1"/>
        </xdr:cNvSpPr>
      </xdr:nvSpPr>
      <xdr:spPr bwMode="auto">
        <a:xfrm>
          <a:off x="2657475" y="335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304800</xdr:rowOff>
    </xdr:to>
    <xdr:sp macro="" textlink="">
      <xdr:nvSpPr>
        <xdr:cNvPr id="78758" name="Text Box 1"/>
        <xdr:cNvSpPr txBox="1">
          <a:spLocks noChangeArrowheads="1"/>
        </xdr:cNvSpPr>
      </xdr:nvSpPr>
      <xdr:spPr bwMode="auto">
        <a:xfrm>
          <a:off x="2657475" y="33528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304800</xdr:rowOff>
    </xdr:to>
    <xdr:sp macro="" textlink="">
      <xdr:nvSpPr>
        <xdr:cNvPr id="78759" name="Text Box 1"/>
        <xdr:cNvSpPr txBox="1">
          <a:spLocks noChangeArrowheads="1"/>
        </xdr:cNvSpPr>
      </xdr:nvSpPr>
      <xdr:spPr bwMode="auto">
        <a:xfrm>
          <a:off x="2657475" y="33528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10</xdr:row>
      <xdr:rowOff>0</xdr:rowOff>
    </xdr:to>
    <xdr:sp macro="" textlink="">
      <xdr:nvSpPr>
        <xdr:cNvPr id="78760" name="Text Box 1"/>
        <xdr:cNvSpPr txBox="1">
          <a:spLocks noChangeArrowheads="1"/>
        </xdr:cNvSpPr>
      </xdr:nvSpPr>
      <xdr:spPr bwMode="auto">
        <a:xfrm>
          <a:off x="2657475" y="28765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10</xdr:row>
      <xdr:rowOff>0</xdr:rowOff>
    </xdr:to>
    <xdr:sp macro="" textlink="">
      <xdr:nvSpPr>
        <xdr:cNvPr id="78761" name="Text Box 1"/>
        <xdr:cNvSpPr txBox="1">
          <a:spLocks noChangeArrowheads="1"/>
        </xdr:cNvSpPr>
      </xdr:nvSpPr>
      <xdr:spPr bwMode="auto">
        <a:xfrm>
          <a:off x="2657475" y="28765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0</xdr:rowOff>
    </xdr:to>
    <xdr:sp macro="" textlink="">
      <xdr:nvSpPr>
        <xdr:cNvPr id="78762" name="Text Box 1"/>
        <xdr:cNvSpPr txBox="1">
          <a:spLocks noChangeArrowheads="1"/>
        </xdr:cNvSpPr>
      </xdr:nvSpPr>
      <xdr:spPr bwMode="auto">
        <a:xfrm>
          <a:off x="2657475" y="21621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0</xdr:rowOff>
    </xdr:to>
    <xdr:sp macro="" textlink="">
      <xdr:nvSpPr>
        <xdr:cNvPr id="78763" name="Text Box 1"/>
        <xdr:cNvSpPr txBox="1">
          <a:spLocks noChangeArrowheads="1"/>
        </xdr:cNvSpPr>
      </xdr:nvSpPr>
      <xdr:spPr bwMode="auto">
        <a:xfrm>
          <a:off x="2657475" y="21621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47625</xdr:rowOff>
    </xdr:to>
    <xdr:sp macro="" textlink="">
      <xdr:nvSpPr>
        <xdr:cNvPr id="78764" name="Text Box 1"/>
        <xdr:cNvSpPr txBox="1">
          <a:spLocks noChangeArrowheads="1"/>
        </xdr:cNvSpPr>
      </xdr:nvSpPr>
      <xdr:spPr bwMode="auto">
        <a:xfrm>
          <a:off x="2657475" y="2162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47625</xdr:rowOff>
    </xdr:to>
    <xdr:sp macro="" textlink="">
      <xdr:nvSpPr>
        <xdr:cNvPr id="78765" name="Text Box 1"/>
        <xdr:cNvSpPr txBox="1">
          <a:spLocks noChangeArrowheads="1"/>
        </xdr:cNvSpPr>
      </xdr:nvSpPr>
      <xdr:spPr bwMode="auto">
        <a:xfrm>
          <a:off x="2657475" y="2162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47625</xdr:rowOff>
    </xdr:to>
    <xdr:sp macro="" textlink="">
      <xdr:nvSpPr>
        <xdr:cNvPr id="78766" name="Text Box 1"/>
        <xdr:cNvSpPr txBox="1">
          <a:spLocks noChangeArrowheads="1"/>
        </xdr:cNvSpPr>
      </xdr:nvSpPr>
      <xdr:spPr bwMode="auto">
        <a:xfrm>
          <a:off x="2657475" y="2162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47625</xdr:rowOff>
    </xdr:to>
    <xdr:sp macro="" textlink="">
      <xdr:nvSpPr>
        <xdr:cNvPr id="78767" name="Text Box 1"/>
        <xdr:cNvSpPr txBox="1">
          <a:spLocks noChangeArrowheads="1"/>
        </xdr:cNvSpPr>
      </xdr:nvSpPr>
      <xdr:spPr bwMode="auto">
        <a:xfrm>
          <a:off x="2657475" y="2162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47625</xdr:rowOff>
    </xdr:to>
    <xdr:sp macro="" textlink="">
      <xdr:nvSpPr>
        <xdr:cNvPr id="78768" name="Text Box 1"/>
        <xdr:cNvSpPr txBox="1">
          <a:spLocks noChangeArrowheads="1"/>
        </xdr:cNvSpPr>
      </xdr:nvSpPr>
      <xdr:spPr bwMode="auto">
        <a:xfrm>
          <a:off x="2657475" y="2162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47625</xdr:rowOff>
    </xdr:to>
    <xdr:sp macro="" textlink="">
      <xdr:nvSpPr>
        <xdr:cNvPr id="78769" name="Text Box 1"/>
        <xdr:cNvSpPr txBox="1">
          <a:spLocks noChangeArrowheads="1"/>
        </xdr:cNvSpPr>
      </xdr:nvSpPr>
      <xdr:spPr bwMode="auto">
        <a:xfrm>
          <a:off x="2657475" y="2162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47625</xdr:rowOff>
    </xdr:to>
    <xdr:sp macro="" textlink="">
      <xdr:nvSpPr>
        <xdr:cNvPr id="78770" name="Text Box 1"/>
        <xdr:cNvSpPr txBox="1">
          <a:spLocks noChangeArrowheads="1"/>
        </xdr:cNvSpPr>
      </xdr:nvSpPr>
      <xdr:spPr bwMode="auto">
        <a:xfrm>
          <a:off x="2657475" y="2162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47625</xdr:rowOff>
    </xdr:to>
    <xdr:sp macro="" textlink="">
      <xdr:nvSpPr>
        <xdr:cNvPr id="78771" name="Text Box 1"/>
        <xdr:cNvSpPr txBox="1">
          <a:spLocks noChangeArrowheads="1"/>
        </xdr:cNvSpPr>
      </xdr:nvSpPr>
      <xdr:spPr bwMode="auto">
        <a:xfrm>
          <a:off x="2657475" y="2162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10</xdr:row>
      <xdr:rowOff>66675</xdr:rowOff>
    </xdr:to>
    <xdr:sp macro="" textlink="">
      <xdr:nvSpPr>
        <xdr:cNvPr id="78772" name="Text Box 1"/>
        <xdr:cNvSpPr txBox="1">
          <a:spLocks noChangeArrowheads="1"/>
        </xdr:cNvSpPr>
      </xdr:nvSpPr>
      <xdr:spPr bwMode="auto">
        <a:xfrm>
          <a:off x="2657475" y="2876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10</xdr:row>
      <xdr:rowOff>66675</xdr:rowOff>
    </xdr:to>
    <xdr:sp macro="" textlink="">
      <xdr:nvSpPr>
        <xdr:cNvPr id="78773" name="Text Box 1"/>
        <xdr:cNvSpPr txBox="1">
          <a:spLocks noChangeArrowheads="1"/>
        </xdr:cNvSpPr>
      </xdr:nvSpPr>
      <xdr:spPr bwMode="auto">
        <a:xfrm>
          <a:off x="2657475" y="2876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47625</xdr:rowOff>
    </xdr:to>
    <xdr:sp macro="" textlink="">
      <xdr:nvSpPr>
        <xdr:cNvPr id="78774" name="Text Box 1"/>
        <xdr:cNvSpPr txBox="1">
          <a:spLocks noChangeArrowheads="1"/>
        </xdr:cNvSpPr>
      </xdr:nvSpPr>
      <xdr:spPr bwMode="auto">
        <a:xfrm>
          <a:off x="2657475" y="2162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47625</xdr:rowOff>
    </xdr:to>
    <xdr:sp macro="" textlink="">
      <xdr:nvSpPr>
        <xdr:cNvPr id="78775" name="Text Box 1"/>
        <xdr:cNvSpPr txBox="1">
          <a:spLocks noChangeArrowheads="1"/>
        </xdr:cNvSpPr>
      </xdr:nvSpPr>
      <xdr:spPr bwMode="auto">
        <a:xfrm>
          <a:off x="2657475" y="2162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10</xdr:row>
      <xdr:rowOff>66675</xdr:rowOff>
    </xdr:to>
    <xdr:sp macro="" textlink="">
      <xdr:nvSpPr>
        <xdr:cNvPr id="78776" name="Text Box 1"/>
        <xdr:cNvSpPr txBox="1">
          <a:spLocks noChangeArrowheads="1"/>
        </xdr:cNvSpPr>
      </xdr:nvSpPr>
      <xdr:spPr bwMode="auto">
        <a:xfrm>
          <a:off x="2657475" y="2876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10</xdr:row>
      <xdr:rowOff>66675</xdr:rowOff>
    </xdr:to>
    <xdr:sp macro="" textlink="">
      <xdr:nvSpPr>
        <xdr:cNvPr id="78777" name="Text Box 1"/>
        <xdr:cNvSpPr txBox="1">
          <a:spLocks noChangeArrowheads="1"/>
        </xdr:cNvSpPr>
      </xdr:nvSpPr>
      <xdr:spPr bwMode="auto">
        <a:xfrm>
          <a:off x="2657475" y="28765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8778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8779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8780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8781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8782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8783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8784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8785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8786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8787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8788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8789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8790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8791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8792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8793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8794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8795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8796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8797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8798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8799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8800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8801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8802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8803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8804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8805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8806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8807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8808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8809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8810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8811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8812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8813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8814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8815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8816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8817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8818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8819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8820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8821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8822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8823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8824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8825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8826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8827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8828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8829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8830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8831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8832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8833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8834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8835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8836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8837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8838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8839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8840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8841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8842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8843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8844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8845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8846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8847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872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873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874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875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876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877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878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879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880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881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882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883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884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885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886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887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888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889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890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891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892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893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894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895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896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897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898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899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00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01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02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03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04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05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06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07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08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09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10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11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12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13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14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15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16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17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18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19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20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21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22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23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24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25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26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27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28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29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30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31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32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33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34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35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36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37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38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39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40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41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42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43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44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45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46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47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48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49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50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51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52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53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54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55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56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57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58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59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60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61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0</xdr:rowOff>
    </xdr:to>
    <xdr:sp macro="" textlink="">
      <xdr:nvSpPr>
        <xdr:cNvPr id="79962" name="Text Box 1"/>
        <xdr:cNvSpPr txBox="1">
          <a:spLocks noChangeArrowheads="1"/>
        </xdr:cNvSpPr>
      </xdr:nvSpPr>
      <xdr:spPr bwMode="auto">
        <a:xfrm>
          <a:off x="2657475" y="33528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0</xdr:rowOff>
    </xdr:to>
    <xdr:sp macro="" textlink="">
      <xdr:nvSpPr>
        <xdr:cNvPr id="79963" name="Text Box 1"/>
        <xdr:cNvSpPr txBox="1">
          <a:spLocks noChangeArrowheads="1"/>
        </xdr:cNvSpPr>
      </xdr:nvSpPr>
      <xdr:spPr bwMode="auto">
        <a:xfrm>
          <a:off x="2657475" y="33528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0</xdr:rowOff>
    </xdr:to>
    <xdr:sp macro="" textlink="">
      <xdr:nvSpPr>
        <xdr:cNvPr id="79964" name="Text Box 1"/>
        <xdr:cNvSpPr txBox="1">
          <a:spLocks noChangeArrowheads="1"/>
        </xdr:cNvSpPr>
      </xdr:nvSpPr>
      <xdr:spPr bwMode="auto">
        <a:xfrm>
          <a:off x="2657475" y="5276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0</xdr:rowOff>
    </xdr:to>
    <xdr:sp macro="" textlink="">
      <xdr:nvSpPr>
        <xdr:cNvPr id="79965" name="Text Box 1"/>
        <xdr:cNvSpPr txBox="1">
          <a:spLocks noChangeArrowheads="1"/>
        </xdr:cNvSpPr>
      </xdr:nvSpPr>
      <xdr:spPr bwMode="auto">
        <a:xfrm>
          <a:off x="2657475" y="5276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79966" name="Text Box 1"/>
        <xdr:cNvSpPr txBox="1">
          <a:spLocks noChangeArrowheads="1"/>
        </xdr:cNvSpPr>
      </xdr:nvSpPr>
      <xdr:spPr bwMode="auto">
        <a:xfrm>
          <a:off x="265747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79967" name="Text Box 1"/>
        <xdr:cNvSpPr txBox="1">
          <a:spLocks noChangeArrowheads="1"/>
        </xdr:cNvSpPr>
      </xdr:nvSpPr>
      <xdr:spPr bwMode="auto">
        <a:xfrm>
          <a:off x="265747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79968" name="Text Box 1"/>
        <xdr:cNvSpPr txBox="1">
          <a:spLocks noChangeArrowheads="1"/>
        </xdr:cNvSpPr>
      </xdr:nvSpPr>
      <xdr:spPr bwMode="auto">
        <a:xfrm>
          <a:off x="265747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79969" name="Text Box 1"/>
        <xdr:cNvSpPr txBox="1">
          <a:spLocks noChangeArrowheads="1"/>
        </xdr:cNvSpPr>
      </xdr:nvSpPr>
      <xdr:spPr bwMode="auto">
        <a:xfrm>
          <a:off x="265747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79970" name="Text Box 1"/>
        <xdr:cNvSpPr txBox="1">
          <a:spLocks noChangeArrowheads="1"/>
        </xdr:cNvSpPr>
      </xdr:nvSpPr>
      <xdr:spPr bwMode="auto">
        <a:xfrm>
          <a:off x="265747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79971" name="Text Box 1"/>
        <xdr:cNvSpPr txBox="1">
          <a:spLocks noChangeArrowheads="1"/>
        </xdr:cNvSpPr>
      </xdr:nvSpPr>
      <xdr:spPr bwMode="auto">
        <a:xfrm>
          <a:off x="265747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79972" name="Text Box 1"/>
        <xdr:cNvSpPr txBox="1">
          <a:spLocks noChangeArrowheads="1"/>
        </xdr:cNvSpPr>
      </xdr:nvSpPr>
      <xdr:spPr bwMode="auto">
        <a:xfrm>
          <a:off x="265747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79973" name="Text Box 1"/>
        <xdr:cNvSpPr txBox="1">
          <a:spLocks noChangeArrowheads="1"/>
        </xdr:cNvSpPr>
      </xdr:nvSpPr>
      <xdr:spPr bwMode="auto">
        <a:xfrm>
          <a:off x="265747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257175</xdr:rowOff>
    </xdr:from>
    <xdr:to>
      <xdr:col>3</xdr:col>
      <xdr:colOff>142875</xdr:colOff>
      <xdr:row>17</xdr:row>
      <xdr:rowOff>66675</xdr:rowOff>
    </xdr:to>
    <xdr:sp macro="" textlink="">
      <xdr:nvSpPr>
        <xdr:cNvPr id="79974" name="Text Box 1"/>
        <xdr:cNvSpPr txBox="1">
          <a:spLocks noChangeArrowheads="1"/>
        </xdr:cNvSpPr>
      </xdr:nvSpPr>
      <xdr:spPr bwMode="auto">
        <a:xfrm>
          <a:off x="2657475" y="4800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257175</xdr:rowOff>
    </xdr:from>
    <xdr:to>
      <xdr:col>3</xdr:col>
      <xdr:colOff>142875</xdr:colOff>
      <xdr:row>17</xdr:row>
      <xdr:rowOff>66675</xdr:rowOff>
    </xdr:to>
    <xdr:sp macro="" textlink="">
      <xdr:nvSpPr>
        <xdr:cNvPr id="79975" name="Text Box 1"/>
        <xdr:cNvSpPr txBox="1">
          <a:spLocks noChangeArrowheads="1"/>
        </xdr:cNvSpPr>
      </xdr:nvSpPr>
      <xdr:spPr bwMode="auto">
        <a:xfrm>
          <a:off x="2657475" y="4800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79976" name="Text Box 1"/>
        <xdr:cNvSpPr txBox="1">
          <a:spLocks noChangeArrowheads="1"/>
        </xdr:cNvSpPr>
      </xdr:nvSpPr>
      <xdr:spPr bwMode="auto">
        <a:xfrm>
          <a:off x="265747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79977" name="Text Box 1"/>
        <xdr:cNvSpPr txBox="1">
          <a:spLocks noChangeArrowheads="1"/>
        </xdr:cNvSpPr>
      </xdr:nvSpPr>
      <xdr:spPr bwMode="auto">
        <a:xfrm>
          <a:off x="2657475" y="5276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257175</xdr:rowOff>
    </xdr:from>
    <xdr:to>
      <xdr:col>3</xdr:col>
      <xdr:colOff>142875</xdr:colOff>
      <xdr:row>17</xdr:row>
      <xdr:rowOff>66675</xdr:rowOff>
    </xdr:to>
    <xdr:sp macro="" textlink="">
      <xdr:nvSpPr>
        <xdr:cNvPr id="79978" name="Text Box 1"/>
        <xdr:cNvSpPr txBox="1">
          <a:spLocks noChangeArrowheads="1"/>
        </xdr:cNvSpPr>
      </xdr:nvSpPr>
      <xdr:spPr bwMode="auto">
        <a:xfrm>
          <a:off x="2657475" y="4800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257175</xdr:rowOff>
    </xdr:from>
    <xdr:to>
      <xdr:col>3</xdr:col>
      <xdr:colOff>142875</xdr:colOff>
      <xdr:row>17</xdr:row>
      <xdr:rowOff>66675</xdr:rowOff>
    </xdr:to>
    <xdr:sp macro="" textlink="">
      <xdr:nvSpPr>
        <xdr:cNvPr id="79979" name="Text Box 1"/>
        <xdr:cNvSpPr txBox="1">
          <a:spLocks noChangeArrowheads="1"/>
        </xdr:cNvSpPr>
      </xdr:nvSpPr>
      <xdr:spPr bwMode="auto">
        <a:xfrm>
          <a:off x="2657475" y="4800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80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81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82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83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84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85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86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87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88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89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90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91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92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93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94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79995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96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79997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79998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79999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00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01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02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03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04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05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06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07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08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09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10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11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12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13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14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15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16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17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18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19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20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21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22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23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24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25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26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27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28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29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30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31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32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33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34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35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36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37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38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39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40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41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42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43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44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45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46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47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48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49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50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51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52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53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54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55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56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57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58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59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60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61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62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63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64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65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66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67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68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69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70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71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72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73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74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75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76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77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78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79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80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81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82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83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84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85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86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87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88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89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90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91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92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093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94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95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096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097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98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099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100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101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102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103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104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105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106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107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108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109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110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111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112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113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114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115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116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117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118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119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120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121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122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123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124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125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126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127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128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129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130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131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132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80133" name="Text Box 1"/>
        <xdr:cNvSpPr txBox="1">
          <a:spLocks noChangeArrowheads="1"/>
        </xdr:cNvSpPr>
      </xdr:nvSpPr>
      <xdr:spPr bwMode="auto">
        <a:xfrm>
          <a:off x="1571625" y="2876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134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135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161925</xdr:rowOff>
    </xdr:to>
    <xdr:sp macro="" textlink="">
      <xdr:nvSpPr>
        <xdr:cNvPr id="80136" name="Text Box 1"/>
        <xdr:cNvSpPr txBox="1">
          <a:spLocks noChangeArrowheads="1"/>
        </xdr:cNvSpPr>
      </xdr:nvSpPr>
      <xdr:spPr bwMode="auto">
        <a:xfrm>
          <a:off x="1571625" y="2876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209550</xdr:rowOff>
    </xdr:to>
    <xdr:sp macro="" textlink="">
      <xdr:nvSpPr>
        <xdr:cNvPr id="80137" name="Text Box 1"/>
        <xdr:cNvSpPr txBox="1">
          <a:spLocks noChangeArrowheads="1"/>
        </xdr:cNvSpPr>
      </xdr:nvSpPr>
      <xdr:spPr bwMode="auto">
        <a:xfrm>
          <a:off x="1571625" y="2876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138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219075</xdr:rowOff>
    </xdr:to>
    <xdr:sp macro="" textlink="">
      <xdr:nvSpPr>
        <xdr:cNvPr id="80139" name="Text Box 1"/>
        <xdr:cNvSpPr txBox="1">
          <a:spLocks noChangeArrowheads="1"/>
        </xdr:cNvSpPr>
      </xdr:nvSpPr>
      <xdr:spPr bwMode="auto">
        <a:xfrm>
          <a:off x="1571625" y="287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21</xdr:row>
      <xdr:rowOff>114300</xdr:rowOff>
    </xdr:to>
    <xdr:sp macro="" textlink="">
      <xdr:nvSpPr>
        <xdr:cNvPr id="80140" name="Text Box 1"/>
        <xdr:cNvSpPr txBox="1">
          <a:spLocks noChangeArrowheads="1"/>
        </xdr:cNvSpPr>
      </xdr:nvSpPr>
      <xdr:spPr bwMode="auto">
        <a:xfrm>
          <a:off x="2657475" y="5514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21</xdr:row>
      <xdr:rowOff>114300</xdr:rowOff>
    </xdr:to>
    <xdr:sp macro="" textlink="">
      <xdr:nvSpPr>
        <xdr:cNvPr id="80141" name="Text Box 1"/>
        <xdr:cNvSpPr txBox="1">
          <a:spLocks noChangeArrowheads="1"/>
        </xdr:cNvSpPr>
      </xdr:nvSpPr>
      <xdr:spPr bwMode="auto">
        <a:xfrm>
          <a:off x="2657475" y="5514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23</xdr:row>
      <xdr:rowOff>104775</xdr:rowOff>
    </xdr:to>
    <xdr:sp macro="" textlink="">
      <xdr:nvSpPr>
        <xdr:cNvPr id="80142" name="Text Box 1"/>
        <xdr:cNvSpPr txBox="1">
          <a:spLocks noChangeArrowheads="1"/>
        </xdr:cNvSpPr>
      </xdr:nvSpPr>
      <xdr:spPr bwMode="auto">
        <a:xfrm>
          <a:off x="2657475" y="5514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23</xdr:row>
      <xdr:rowOff>104775</xdr:rowOff>
    </xdr:to>
    <xdr:sp macro="" textlink="">
      <xdr:nvSpPr>
        <xdr:cNvPr id="80143" name="Text Box 1"/>
        <xdr:cNvSpPr txBox="1">
          <a:spLocks noChangeArrowheads="1"/>
        </xdr:cNvSpPr>
      </xdr:nvSpPr>
      <xdr:spPr bwMode="auto">
        <a:xfrm>
          <a:off x="2657475" y="5514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257175</xdr:rowOff>
    </xdr:from>
    <xdr:to>
      <xdr:col>3</xdr:col>
      <xdr:colOff>142875</xdr:colOff>
      <xdr:row>16</xdr:row>
      <xdr:rowOff>85725</xdr:rowOff>
    </xdr:to>
    <xdr:sp macro="" textlink="">
      <xdr:nvSpPr>
        <xdr:cNvPr id="80144" name="Text Box 1"/>
        <xdr:cNvSpPr txBox="1">
          <a:spLocks noChangeArrowheads="1"/>
        </xdr:cNvSpPr>
      </xdr:nvSpPr>
      <xdr:spPr bwMode="auto">
        <a:xfrm>
          <a:off x="2657475" y="4495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257175</xdr:rowOff>
    </xdr:from>
    <xdr:to>
      <xdr:col>3</xdr:col>
      <xdr:colOff>142875</xdr:colOff>
      <xdr:row>16</xdr:row>
      <xdr:rowOff>85725</xdr:rowOff>
    </xdr:to>
    <xdr:sp macro="" textlink="">
      <xdr:nvSpPr>
        <xdr:cNvPr id="80145" name="Text Box 1"/>
        <xdr:cNvSpPr txBox="1">
          <a:spLocks noChangeArrowheads="1"/>
        </xdr:cNvSpPr>
      </xdr:nvSpPr>
      <xdr:spPr bwMode="auto">
        <a:xfrm>
          <a:off x="2657475" y="4495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152400</xdr:rowOff>
    </xdr:from>
    <xdr:to>
      <xdr:col>3</xdr:col>
      <xdr:colOff>142875</xdr:colOff>
      <xdr:row>10</xdr:row>
      <xdr:rowOff>19050</xdr:rowOff>
    </xdr:to>
    <xdr:sp macro="" textlink="">
      <xdr:nvSpPr>
        <xdr:cNvPr id="80146" name="Text Box 1"/>
        <xdr:cNvSpPr txBox="1">
          <a:spLocks noChangeArrowheads="1"/>
        </xdr:cNvSpPr>
      </xdr:nvSpPr>
      <xdr:spPr bwMode="auto">
        <a:xfrm>
          <a:off x="2657475" y="2790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152400</xdr:rowOff>
    </xdr:from>
    <xdr:to>
      <xdr:col>3</xdr:col>
      <xdr:colOff>142875</xdr:colOff>
      <xdr:row>10</xdr:row>
      <xdr:rowOff>19050</xdr:rowOff>
    </xdr:to>
    <xdr:sp macro="" textlink="">
      <xdr:nvSpPr>
        <xdr:cNvPr id="80147" name="Text Box 1"/>
        <xdr:cNvSpPr txBox="1">
          <a:spLocks noChangeArrowheads="1"/>
        </xdr:cNvSpPr>
      </xdr:nvSpPr>
      <xdr:spPr bwMode="auto">
        <a:xfrm>
          <a:off x="2657475" y="2790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152400</xdr:rowOff>
    </xdr:from>
    <xdr:to>
      <xdr:col>3</xdr:col>
      <xdr:colOff>142875</xdr:colOff>
      <xdr:row>10</xdr:row>
      <xdr:rowOff>19050</xdr:rowOff>
    </xdr:to>
    <xdr:sp macro="" textlink="">
      <xdr:nvSpPr>
        <xdr:cNvPr id="80148" name="Text Box 1"/>
        <xdr:cNvSpPr txBox="1">
          <a:spLocks noChangeArrowheads="1"/>
        </xdr:cNvSpPr>
      </xdr:nvSpPr>
      <xdr:spPr bwMode="auto">
        <a:xfrm>
          <a:off x="2657475" y="2790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152400</xdr:rowOff>
    </xdr:from>
    <xdr:to>
      <xdr:col>3</xdr:col>
      <xdr:colOff>142875</xdr:colOff>
      <xdr:row>10</xdr:row>
      <xdr:rowOff>19050</xdr:rowOff>
    </xdr:to>
    <xdr:sp macro="" textlink="">
      <xdr:nvSpPr>
        <xdr:cNvPr id="80149" name="Text Box 1"/>
        <xdr:cNvSpPr txBox="1">
          <a:spLocks noChangeArrowheads="1"/>
        </xdr:cNvSpPr>
      </xdr:nvSpPr>
      <xdr:spPr bwMode="auto">
        <a:xfrm>
          <a:off x="2657475" y="2790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150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151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152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153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154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155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156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157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158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159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160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161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162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163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164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165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166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167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168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169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170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171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172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173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174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175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176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177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178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179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180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181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182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183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184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185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186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187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188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189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190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191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192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193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194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195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196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197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198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199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00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01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02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03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04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05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06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07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08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09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10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11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12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13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14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15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16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17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18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19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20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21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22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23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24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25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26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27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28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29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30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31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32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33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34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35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36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37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38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39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40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41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42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43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44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45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46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47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48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49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50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51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52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53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54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55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56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57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58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59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60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61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62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63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64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65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66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67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68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69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70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71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72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73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74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75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76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77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78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79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80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81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82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83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84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85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86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87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88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89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90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91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92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293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94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295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96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97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298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299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300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301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302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0303" name="Text Box 1"/>
        <xdr:cNvSpPr txBox="1">
          <a:spLocks noChangeArrowheads="1"/>
        </xdr:cNvSpPr>
      </xdr:nvSpPr>
      <xdr:spPr bwMode="auto">
        <a:xfrm>
          <a:off x="1571625" y="3914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304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305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0306" name="Text Box 1"/>
        <xdr:cNvSpPr txBox="1">
          <a:spLocks noChangeArrowheads="1"/>
        </xdr:cNvSpPr>
      </xdr:nvSpPr>
      <xdr:spPr bwMode="auto">
        <a:xfrm>
          <a:off x="1571625" y="39147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0307" name="Text Box 1"/>
        <xdr:cNvSpPr txBox="1">
          <a:spLocks noChangeArrowheads="1"/>
        </xdr:cNvSpPr>
      </xdr:nvSpPr>
      <xdr:spPr bwMode="auto">
        <a:xfrm>
          <a:off x="1571625" y="39147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308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0309" name="Text Box 1"/>
        <xdr:cNvSpPr txBox="1">
          <a:spLocks noChangeArrowheads="1"/>
        </xdr:cNvSpPr>
      </xdr:nvSpPr>
      <xdr:spPr bwMode="auto">
        <a:xfrm>
          <a:off x="1571625" y="3914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18</xdr:row>
      <xdr:rowOff>85725</xdr:rowOff>
    </xdr:to>
    <xdr:sp macro="" textlink="">
      <xdr:nvSpPr>
        <xdr:cNvPr id="79695" name="Text Box 1"/>
        <xdr:cNvSpPr txBox="1">
          <a:spLocks noChangeArrowheads="1"/>
        </xdr:cNvSpPr>
      </xdr:nvSpPr>
      <xdr:spPr bwMode="auto">
        <a:xfrm>
          <a:off x="2609850" y="63341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18</xdr:row>
      <xdr:rowOff>85725</xdr:rowOff>
    </xdr:to>
    <xdr:sp macro="" textlink="">
      <xdr:nvSpPr>
        <xdr:cNvPr id="79696" name="Text Box 1"/>
        <xdr:cNvSpPr txBox="1">
          <a:spLocks noChangeArrowheads="1"/>
        </xdr:cNvSpPr>
      </xdr:nvSpPr>
      <xdr:spPr bwMode="auto">
        <a:xfrm>
          <a:off x="2609850" y="63341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18</xdr:row>
      <xdr:rowOff>104775</xdr:rowOff>
    </xdr:to>
    <xdr:sp macro="" textlink="">
      <xdr:nvSpPr>
        <xdr:cNvPr id="79697" name="Text Box 1"/>
        <xdr:cNvSpPr txBox="1">
          <a:spLocks noChangeArrowheads="1"/>
        </xdr:cNvSpPr>
      </xdr:nvSpPr>
      <xdr:spPr bwMode="auto">
        <a:xfrm>
          <a:off x="2609850" y="63341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18</xdr:row>
      <xdr:rowOff>104775</xdr:rowOff>
    </xdr:to>
    <xdr:sp macro="" textlink="">
      <xdr:nvSpPr>
        <xdr:cNvPr id="79698" name="Text Box 1"/>
        <xdr:cNvSpPr txBox="1">
          <a:spLocks noChangeArrowheads="1"/>
        </xdr:cNvSpPr>
      </xdr:nvSpPr>
      <xdr:spPr bwMode="auto">
        <a:xfrm>
          <a:off x="2609850" y="63341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17</xdr:row>
      <xdr:rowOff>314325</xdr:rowOff>
    </xdr:to>
    <xdr:sp macro="" textlink="">
      <xdr:nvSpPr>
        <xdr:cNvPr id="79699" name="Text Box 1"/>
        <xdr:cNvSpPr txBox="1">
          <a:spLocks noChangeArrowheads="1"/>
        </xdr:cNvSpPr>
      </xdr:nvSpPr>
      <xdr:spPr bwMode="auto">
        <a:xfrm>
          <a:off x="2609850" y="63341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17</xdr:row>
      <xdr:rowOff>314325</xdr:rowOff>
    </xdr:to>
    <xdr:sp macro="" textlink="">
      <xdr:nvSpPr>
        <xdr:cNvPr id="79700" name="Text Box 1"/>
        <xdr:cNvSpPr txBox="1">
          <a:spLocks noChangeArrowheads="1"/>
        </xdr:cNvSpPr>
      </xdr:nvSpPr>
      <xdr:spPr bwMode="auto">
        <a:xfrm>
          <a:off x="2609850" y="63341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18</xdr:row>
      <xdr:rowOff>104775</xdr:rowOff>
    </xdr:to>
    <xdr:sp macro="" textlink="">
      <xdr:nvSpPr>
        <xdr:cNvPr id="79701" name="Text Box 1"/>
        <xdr:cNvSpPr txBox="1">
          <a:spLocks noChangeArrowheads="1"/>
        </xdr:cNvSpPr>
      </xdr:nvSpPr>
      <xdr:spPr bwMode="auto">
        <a:xfrm>
          <a:off x="2609850" y="63341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18</xdr:row>
      <xdr:rowOff>104775</xdr:rowOff>
    </xdr:to>
    <xdr:sp macro="" textlink="">
      <xdr:nvSpPr>
        <xdr:cNvPr id="79702" name="Text Box 1"/>
        <xdr:cNvSpPr txBox="1">
          <a:spLocks noChangeArrowheads="1"/>
        </xdr:cNvSpPr>
      </xdr:nvSpPr>
      <xdr:spPr bwMode="auto">
        <a:xfrm>
          <a:off x="2609850" y="63341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79703" name="Text Box 1"/>
        <xdr:cNvSpPr txBox="1">
          <a:spLocks noChangeArrowheads="1"/>
        </xdr:cNvSpPr>
      </xdr:nvSpPr>
      <xdr:spPr bwMode="auto">
        <a:xfrm>
          <a:off x="2609850" y="713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79704" name="Text Box 1"/>
        <xdr:cNvSpPr txBox="1">
          <a:spLocks noChangeArrowheads="1"/>
        </xdr:cNvSpPr>
      </xdr:nvSpPr>
      <xdr:spPr bwMode="auto">
        <a:xfrm>
          <a:off x="2609850" y="713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05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06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07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08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09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10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11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12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13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14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15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16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17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18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19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20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21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22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23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24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25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26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27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28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29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30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31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32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33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34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35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36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37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38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39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40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41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42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43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44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45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46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47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48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49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50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51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52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53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54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55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56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57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58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59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60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61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62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63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64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65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66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67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68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69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70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71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72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73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74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75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76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77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85725</xdr:rowOff>
    </xdr:to>
    <xdr:sp macro="" textlink="">
      <xdr:nvSpPr>
        <xdr:cNvPr id="79778" name="Text Box 1"/>
        <xdr:cNvSpPr txBox="1">
          <a:spLocks noChangeArrowheads="1"/>
        </xdr:cNvSpPr>
      </xdr:nvSpPr>
      <xdr:spPr bwMode="auto">
        <a:xfrm>
          <a:off x="1562100" y="9134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79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80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95250</xdr:rowOff>
    </xdr:to>
    <xdr:sp macro="" textlink="">
      <xdr:nvSpPr>
        <xdr:cNvPr id="79781" name="Text Box 1"/>
        <xdr:cNvSpPr txBox="1">
          <a:spLocks noChangeArrowheads="1"/>
        </xdr:cNvSpPr>
      </xdr:nvSpPr>
      <xdr:spPr bwMode="auto">
        <a:xfrm>
          <a:off x="1562100" y="91344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123825</xdr:rowOff>
    </xdr:to>
    <xdr:sp macro="" textlink="">
      <xdr:nvSpPr>
        <xdr:cNvPr id="79782" name="Text Box 1"/>
        <xdr:cNvSpPr txBox="1">
          <a:spLocks noChangeArrowheads="1"/>
        </xdr:cNvSpPr>
      </xdr:nvSpPr>
      <xdr:spPr bwMode="auto">
        <a:xfrm>
          <a:off x="1562100" y="91344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83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133350</xdr:rowOff>
    </xdr:to>
    <xdr:sp macro="" textlink="">
      <xdr:nvSpPr>
        <xdr:cNvPr id="79784" name="Text Box 1"/>
        <xdr:cNvSpPr txBox="1">
          <a:spLocks noChangeArrowheads="1"/>
        </xdr:cNvSpPr>
      </xdr:nvSpPr>
      <xdr:spPr bwMode="auto">
        <a:xfrm>
          <a:off x="1562100" y="9134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0</xdr:rowOff>
    </xdr:from>
    <xdr:to>
      <xdr:col>3</xdr:col>
      <xdr:colOff>142875</xdr:colOff>
      <xdr:row>27</xdr:row>
      <xdr:rowOff>114300</xdr:rowOff>
    </xdr:to>
    <xdr:sp macro="" textlink="">
      <xdr:nvSpPr>
        <xdr:cNvPr id="79785" name="Text Box 1"/>
        <xdr:cNvSpPr txBox="1">
          <a:spLocks noChangeArrowheads="1"/>
        </xdr:cNvSpPr>
      </xdr:nvSpPr>
      <xdr:spPr bwMode="auto">
        <a:xfrm>
          <a:off x="2609850" y="95345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0</xdr:rowOff>
    </xdr:from>
    <xdr:to>
      <xdr:col>3</xdr:col>
      <xdr:colOff>142875</xdr:colOff>
      <xdr:row>27</xdr:row>
      <xdr:rowOff>114300</xdr:rowOff>
    </xdr:to>
    <xdr:sp macro="" textlink="">
      <xdr:nvSpPr>
        <xdr:cNvPr id="79786" name="Text Box 1"/>
        <xdr:cNvSpPr txBox="1">
          <a:spLocks noChangeArrowheads="1"/>
        </xdr:cNvSpPr>
      </xdr:nvSpPr>
      <xdr:spPr bwMode="auto">
        <a:xfrm>
          <a:off x="2609850" y="95345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0</xdr:rowOff>
    </xdr:from>
    <xdr:to>
      <xdr:col>3</xdr:col>
      <xdr:colOff>142875</xdr:colOff>
      <xdr:row>29</xdr:row>
      <xdr:rowOff>104775</xdr:rowOff>
    </xdr:to>
    <xdr:sp macro="" textlink="">
      <xdr:nvSpPr>
        <xdr:cNvPr id="79787" name="Text Box 1"/>
        <xdr:cNvSpPr txBox="1">
          <a:spLocks noChangeArrowheads="1"/>
        </xdr:cNvSpPr>
      </xdr:nvSpPr>
      <xdr:spPr bwMode="auto">
        <a:xfrm>
          <a:off x="2609850" y="953452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0</xdr:rowOff>
    </xdr:from>
    <xdr:to>
      <xdr:col>3</xdr:col>
      <xdr:colOff>142875</xdr:colOff>
      <xdr:row>29</xdr:row>
      <xdr:rowOff>104775</xdr:rowOff>
    </xdr:to>
    <xdr:sp macro="" textlink="">
      <xdr:nvSpPr>
        <xdr:cNvPr id="79788" name="Text Box 1"/>
        <xdr:cNvSpPr txBox="1">
          <a:spLocks noChangeArrowheads="1"/>
        </xdr:cNvSpPr>
      </xdr:nvSpPr>
      <xdr:spPr bwMode="auto">
        <a:xfrm>
          <a:off x="2609850" y="953452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17</xdr:row>
      <xdr:rowOff>133350</xdr:rowOff>
    </xdr:to>
    <xdr:sp macro="" textlink="">
      <xdr:nvSpPr>
        <xdr:cNvPr id="79789" name="Text Box 1"/>
        <xdr:cNvSpPr txBox="1">
          <a:spLocks noChangeArrowheads="1"/>
        </xdr:cNvSpPr>
      </xdr:nvSpPr>
      <xdr:spPr bwMode="auto">
        <a:xfrm>
          <a:off x="2609850" y="63341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17</xdr:row>
      <xdr:rowOff>133350</xdr:rowOff>
    </xdr:to>
    <xdr:sp macro="" textlink="">
      <xdr:nvSpPr>
        <xdr:cNvPr id="79790" name="Text Box 1"/>
        <xdr:cNvSpPr txBox="1">
          <a:spLocks noChangeArrowheads="1"/>
        </xdr:cNvSpPr>
      </xdr:nvSpPr>
      <xdr:spPr bwMode="auto">
        <a:xfrm>
          <a:off x="2609850" y="63341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791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792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793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794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795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796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797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798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799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800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801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802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803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804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805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806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807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808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809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810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811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812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813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814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815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816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817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818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819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820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821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822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823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824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825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826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827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828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829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830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831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832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833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834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835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836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837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838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839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840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841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842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843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844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845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846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847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848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849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850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851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852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853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854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855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856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857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858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859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860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861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862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863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864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865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866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79867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79868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869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79870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79871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896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897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898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899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00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01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02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903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904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05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906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907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08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09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10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911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912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13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914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915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16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17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18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919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920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21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922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923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24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25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26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927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928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29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930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931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32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33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34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935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936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37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938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939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40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41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42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943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944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45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946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947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48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49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50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951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952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53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954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955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56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57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58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959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960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61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962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963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64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65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66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967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85725</xdr:rowOff>
    </xdr:to>
    <xdr:sp macro="" textlink="">
      <xdr:nvSpPr>
        <xdr:cNvPr id="80968" name="Text Box 1"/>
        <xdr:cNvSpPr txBox="1">
          <a:spLocks noChangeArrowheads="1"/>
        </xdr:cNvSpPr>
      </xdr:nvSpPr>
      <xdr:spPr bwMode="auto">
        <a:xfrm>
          <a:off x="1562100" y="59340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69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970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95250</xdr:rowOff>
    </xdr:to>
    <xdr:sp macro="" textlink="">
      <xdr:nvSpPr>
        <xdr:cNvPr id="80971" name="Text Box 1"/>
        <xdr:cNvSpPr txBox="1">
          <a:spLocks noChangeArrowheads="1"/>
        </xdr:cNvSpPr>
      </xdr:nvSpPr>
      <xdr:spPr bwMode="auto">
        <a:xfrm>
          <a:off x="1562100" y="59340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123825</xdr:rowOff>
    </xdr:to>
    <xdr:sp macro="" textlink="">
      <xdr:nvSpPr>
        <xdr:cNvPr id="80972" name="Text Box 1"/>
        <xdr:cNvSpPr txBox="1">
          <a:spLocks noChangeArrowheads="1"/>
        </xdr:cNvSpPr>
      </xdr:nvSpPr>
      <xdr:spPr bwMode="auto">
        <a:xfrm>
          <a:off x="1562100" y="593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73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133350</xdr:rowOff>
    </xdr:to>
    <xdr:sp macro="" textlink="">
      <xdr:nvSpPr>
        <xdr:cNvPr id="80974" name="Text Box 1"/>
        <xdr:cNvSpPr txBox="1">
          <a:spLocks noChangeArrowheads="1"/>
        </xdr:cNvSpPr>
      </xdr:nvSpPr>
      <xdr:spPr bwMode="auto">
        <a:xfrm>
          <a:off x="1562100" y="59340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11</xdr:row>
      <xdr:rowOff>133350</xdr:rowOff>
    </xdr:to>
    <xdr:sp macro="" textlink="">
      <xdr:nvSpPr>
        <xdr:cNvPr id="80975" name="Text Box 1"/>
        <xdr:cNvSpPr txBox="1">
          <a:spLocks noChangeArrowheads="1"/>
        </xdr:cNvSpPr>
      </xdr:nvSpPr>
      <xdr:spPr bwMode="auto">
        <a:xfrm>
          <a:off x="2609850" y="39338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11</xdr:row>
      <xdr:rowOff>133350</xdr:rowOff>
    </xdr:to>
    <xdr:sp macro="" textlink="">
      <xdr:nvSpPr>
        <xdr:cNvPr id="80976" name="Text Box 1"/>
        <xdr:cNvSpPr txBox="1">
          <a:spLocks noChangeArrowheads="1"/>
        </xdr:cNvSpPr>
      </xdr:nvSpPr>
      <xdr:spPr bwMode="auto">
        <a:xfrm>
          <a:off x="2609850" y="39338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22</xdr:row>
      <xdr:rowOff>0</xdr:rowOff>
    </xdr:from>
    <xdr:to>
      <xdr:col>3</xdr:col>
      <xdr:colOff>142875</xdr:colOff>
      <xdr:row>22</xdr:row>
      <xdr:rowOff>285750</xdr:rowOff>
    </xdr:to>
    <xdr:sp macro="" textlink="">
      <xdr:nvSpPr>
        <xdr:cNvPr id="80977" name="Text Box 1"/>
        <xdr:cNvSpPr txBox="1">
          <a:spLocks noChangeArrowheads="1"/>
        </xdr:cNvSpPr>
      </xdr:nvSpPr>
      <xdr:spPr bwMode="auto">
        <a:xfrm>
          <a:off x="2609850" y="8334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22</xdr:row>
      <xdr:rowOff>0</xdr:rowOff>
    </xdr:from>
    <xdr:to>
      <xdr:col>3</xdr:col>
      <xdr:colOff>142875</xdr:colOff>
      <xdr:row>22</xdr:row>
      <xdr:rowOff>285750</xdr:rowOff>
    </xdr:to>
    <xdr:sp macro="" textlink="">
      <xdr:nvSpPr>
        <xdr:cNvPr id="80978" name="Text Box 1"/>
        <xdr:cNvSpPr txBox="1">
          <a:spLocks noChangeArrowheads="1"/>
        </xdr:cNvSpPr>
      </xdr:nvSpPr>
      <xdr:spPr bwMode="auto">
        <a:xfrm>
          <a:off x="2609850" y="83343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22</xdr:row>
      <xdr:rowOff>0</xdr:rowOff>
    </xdr:from>
    <xdr:to>
      <xdr:col>3</xdr:col>
      <xdr:colOff>142875</xdr:colOff>
      <xdr:row>22</xdr:row>
      <xdr:rowOff>190500</xdr:rowOff>
    </xdr:to>
    <xdr:sp macro="" textlink="">
      <xdr:nvSpPr>
        <xdr:cNvPr id="80979" name="Text Box 1"/>
        <xdr:cNvSpPr txBox="1">
          <a:spLocks noChangeArrowheads="1"/>
        </xdr:cNvSpPr>
      </xdr:nvSpPr>
      <xdr:spPr bwMode="auto">
        <a:xfrm>
          <a:off x="2609850" y="833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22</xdr:row>
      <xdr:rowOff>0</xdr:rowOff>
    </xdr:from>
    <xdr:to>
      <xdr:col>3</xdr:col>
      <xdr:colOff>142875</xdr:colOff>
      <xdr:row>22</xdr:row>
      <xdr:rowOff>190500</xdr:rowOff>
    </xdr:to>
    <xdr:sp macro="" textlink="">
      <xdr:nvSpPr>
        <xdr:cNvPr id="80980" name="Text Box 1"/>
        <xdr:cNvSpPr txBox="1">
          <a:spLocks noChangeArrowheads="1"/>
        </xdr:cNvSpPr>
      </xdr:nvSpPr>
      <xdr:spPr bwMode="auto">
        <a:xfrm>
          <a:off x="2609850" y="833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0981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0982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0983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0984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0985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0986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0987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0988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0989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0990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0991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0992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0993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0994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0995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0996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0997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0998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0999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00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01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02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03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04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05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06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07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08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09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10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11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12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13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14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15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16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17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18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19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20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21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22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23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24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25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26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27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28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29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30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31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32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33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34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35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36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37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38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39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40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41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42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43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44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45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46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47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48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49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50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51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52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53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54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55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56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57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58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59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60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61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62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63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64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65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66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67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68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69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70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71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72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73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74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75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76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77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78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79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80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81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82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83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84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85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86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87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88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89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90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91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92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93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094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95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96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097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098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099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100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101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102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103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104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105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106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107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108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109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110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111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112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113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114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115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116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117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118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119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120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121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122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123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124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125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126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127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128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129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130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131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132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133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81134" name="Text Box 1"/>
        <xdr:cNvSpPr txBox="1">
          <a:spLocks noChangeArrowheads="1"/>
        </xdr:cNvSpPr>
      </xdr:nvSpPr>
      <xdr:spPr bwMode="auto">
        <a:xfrm>
          <a:off x="1562100" y="7534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135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136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95250</xdr:rowOff>
    </xdr:to>
    <xdr:sp macro="" textlink="">
      <xdr:nvSpPr>
        <xdr:cNvPr id="81137" name="Text Box 1"/>
        <xdr:cNvSpPr txBox="1">
          <a:spLocks noChangeArrowheads="1"/>
        </xdr:cNvSpPr>
      </xdr:nvSpPr>
      <xdr:spPr bwMode="auto">
        <a:xfrm>
          <a:off x="1562100" y="7534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123825</xdr:rowOff>
    </xdr:to>
    <xdr:sp macro="" textlink="">
      <xdr:nvSpPr>
        <xdr:cNvPr id="81138" name="Text Box 1"/>
        <xdr:cNvSpPr txBox="1">
          <a:spLocks noChangeArrowheads="1"/>
        </xdr:cNvSpPr>
      </xdr:nvSpPr>
      <xdr:spPr bwMode="auto">
        <a:xfrm>
          <a:off x="1562100" y="7534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139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133350</xdr:rowOff>
    </xdr:to>
    <xdr:sp macro="" textlink="">
      <xdr:nvSpPr>
        <xdr:cNvPr id="81140" name="Text Box 1"/>
        <xdr:cNvSpPr txBox="1">
          <a:spLocks noChangeArrowheads="1"/>
        </xdr:cNvSpPr>
      </xdr:nvSpPr>
      <xdr:spPr bwMode="auto">
        <a:xfrm>
          <a:off x="1562100" y="7534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17</xdr:row>
      <xdr:rowOff>133350</xdr:rowOff>
    </xdr:to>
    <xdr:sp macro="" textlink="">
      <xdr:nvSpPr>
        <xdr:cNvPr id="81141" name="Text Box 1"/>
        <xdr:cNvSpPr txBox="1">
          <a:spLocks noChangeArrowheads="1"/>
        </xdr:cNvSpPr>
      </xdr:nvSpPr>
      <xdr:spPr bwMode="auto">
        <a:xfrm>
          <a:off x="2609850" y="63341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17</xdr:row>
      <xdr:rowOff>133350</xdr:rowOff>
    </xdr:to>
    <xdr:sp macro="" textlink="">
      <xdr:nvSpPr>
        <xdr:cNvPr id="81142" name="Text Box 1"/>
        <xdr:cNvSpPr txBox="1">
          <a:spLocks noChangeArrowheads="1"/>
        </xdr:cNvSpPr>
      </xdr:nvSpPr>
      <xdr:spPr bwMode="auto">
        <a:xfrm>
          <a:off x="2609850" y="63341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247650</xdr:rowOff>
    </xdr:to>
    <xdr:sp macro="" textlink="">
      <xdr:nvSpPr>
        <xdr:cNvPr id="81143" name="Text Box 1"/>
        <xdr:cNvSpPr txBox="1">
          <a:spLocks noChangeArrowheads="1"/>
        </xdr:cNvSpPr>
      </xdr:nvSpPr>
      <xdr:spPr bwMode="auto">
        <a:xfrm>
          <a:off x="2609850" y="273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247650</xdr:rowOff>
    </xdr:to>
    <xdr:sp macro="" textlink="">
      <xdr:nvSpPr>
        <xdr:cNvPr id="81144" name="Text Box 1"/>
        <xdr:cNvSpPr txBox="1">
          <a:spLocks noChangeArrowheads="1"/>
        </xdr:cNvSpPr>
      </xdr:nvSpPr>
      <xdr:spPr bwMode="auto">
        <a:xfrm>
          <a:off x="2609850" y="2733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190500</xdr:rowOff>
    </xdr:to>
    <xdr:sp macro="" textlink="">
      <xdr:nvSpPr>
        <xdr:cNvPr id="81145" name="Text Box 1"/>
        <xdr:cNvSpPr txBox="1">
          <a:spLocks noChangeArrowheads="1"/>
        </xdr:cNvSpPr>
      </xdr:nvSpPr>
      <xdr:spPr bwMode="auto">
        <a:xfrm>
          <a:off x="2609850" y="273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146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147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148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149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150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151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152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153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154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155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156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157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158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159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160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161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162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163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164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165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166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167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168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169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170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171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172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173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174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175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176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177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178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179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180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181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182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183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184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185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186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187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188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189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190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191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192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193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194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195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196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197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198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199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00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01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02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03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04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05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06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07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08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09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10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11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12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13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14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15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16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17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18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19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20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21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22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23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24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25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26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27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28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29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30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31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32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33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34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35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36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37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38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39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40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41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42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43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44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45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46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47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48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49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50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51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52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53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54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55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56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57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58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59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60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61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62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63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64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65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66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67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68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69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70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71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72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73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74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75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76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77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78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79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80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81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82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83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84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85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86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87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88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89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90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91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92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93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294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295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96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297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98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85725</xdr:rowOff>
    </xdr:to>
    <xdr:sp macro="" textlink="">
      <xdr:nvSpPr>
        <xdr:cNvPr id="81299" name="Text Box 1"/>
        <xdr:cNvSpPr txBox="1">
          <a:spLocks noChangeArrowheads="1"/>
        </xdr:cNvSpPr>
      </xdr:nvSpPr>
      <xdr:spPr bwMode="auto">
        <a:xfrm>
          <a:off x="1562100" y="51339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300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301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95250</xdr:rowOff>
    </xdr:to>
    <xdr:sp macro="" textlink="">
      <xdr:nvSpPr>
        <xdr:cNvPr id="81302" name="Text Box 1"/>
        <xdr:cNvSpPr txBox="1">
          <a:spLocks noChangeArrowheads="1"/>
        </xdr:cNvSpPr>
      </xdr:nvSpPr>
      <xdr:spPr bwMode="auto">
        <a:xfrm>
          <a:off x="1562100" y="51339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123825</xdr:rowOff>
    </xdr:to>
    <xdr:sp macro="" textlink="">
      <xdr:nvSpPr>
        <xdr:cNvPr id="81303" name="Text Box 1"/>
        <xdr:cNvSpPr txBox="1">
          <a:spLocks noChangeArrowheads="1"/>
        </xdr:cNvSpPr>
      </xdr:nvSpPr>
      <xdr:spPr bwMode="auto">
        <a:xfrm>
          <a:off x="1562100" y="5133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304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133350</xdr:rowOff>
    </xdr:to>
    <xdr:sp macro="" textlink="">
      <xdr:nvSpPr>
        <xdr:cNvPr id="81305" name="Text Box 1"/>
        <xdr:cNvSpPr txBox="1">
          <a:spLocks noChangeArrowheads="1"/>
        </xdr:cNvSpPr>
      </xdr:nvSpPr>
      <xdr:spPr bwMode="auto">
        <a:xfrm>
          <a:off x="1562100" y="5133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32</xdr:row>
      <xdr:rowOff>104775</xdr:rowOff>
    </xdr:to>
    <xdr:sp macro="" textlink="">
      <xdr:nvSpPr>
        <xdr:cNvPr id="64132" name="Text Box 1"/>
        <xdr:cNvSpPr txBox="1">
          <a:spLocks noChangeArrowheads="1"/>
        </xdr:cNvSpPr>
      </xdr:nvSpPr>
      <xdr:spPr bwMode="auto">
        <a:xfrm>
          <a:off x="2505075" y="91249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32</xdr:row>
      <xdr:rowOff>104775</xdr:rowOff>
    </xdr:to>
    <xdr:sp macro="" textlink="">
      <xdr:nvSpPr>
        <xdr:cNvPr id="64133" name="Text Box 1"/>
        <xdr:cNvSpPr txBox="1">
          <a:spLocks noChangeArrowheads="1"/>
        </xdr:cNvSpPr>
      </xdr:nvSpPr>
      <xdr:spPr bwMode="auto">
        <a:xfrm>
          <a:off x="2505075" y="91249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20</xdr:row>
      <xdr:rowOff>9525</xdr:rowOff>
    </xdr:to>
    <xdr:sp macro="" textlink="">
      <xdr:nvSpPr>
        <xdr:cNvPr id="64134" name="Text Box 1"/>
        <xdr:cNvSpPr txBox="1">
          <a:spLocks noChangeArrowheads="1"/>
        </xdr:cNvSpPr>
      </xdr:nvSpPr>
      <xdr:spPr bwMode="auto">
        <a:xfrm>
          <a:off x="2505075" y="62484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20</xdr:row>
      <xdr:rowOff>9525</xdr:rowOff>
    </xdr:to>
    <xdr:sp macro="" textlink="">
      <xdr:nvSpPr>
        <xdr:cNvPr id="64135" name="Text Box 1"/>
        <xdr:cNvSpPr txBox="1">
          <a:spLocks noChangeArrowheads="1"/>
        </xdr:cNvSpPr>
      </xdr:nvSpPr>
      <xdr:spPr bwMode="auto">
        <a:xfrm>
          <a:off x="2505075" y="62484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11</xdr:row>
      <xdr:rowOff>47625</xdr:rowOff>
    </xdr:to>
    <xdr:sp macro="" textlink="">
      <xdr:nvSpPr>
        <xdr:cNvPr id="64136" name="Text Box 1"/>
        <xdr:cNvSpPr txBox="1">
          <a:spLocks noChangeArrowheads="1"/>
        </xdr:cNvSpPr>
      </xdr:nvSpPr>
      <xdr:spPr bwMode="auto">
        <a:xfrm>
          <a:off x="2505075" y="3505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30</xdr:row>
      <xdr:rowOff>142875</xdr:rowOff>
    </xdr:to>
    <xdr:sp macro="" textlink="">
      <xdr:nvSpPr>
        <xdr:cNvPr id="64137" name="Text Box 1"/>
        <xdr:cNvSpPr txBox="1">
          <a:spLocks noChangeArrowheads="1"/>
        </xdr:cNvSpPr>
      </xdr:nvSpPr>
      <xdr:spPr bwMode="auto">
        <a:xfrm>
          <a:off x="2505075" y="912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30</xdr:row>
      <xdr:rowOff>142875</xdr:rowOff>
    </xdr:to>
    <xdr:sp macro="" textlink="">
      <xdr:nvSpPr>
        <xdr:cNvPr id="64138" name="Text Box 1"/>
        <xdr:cNvSpPr txBox="1">
          <a:spLocks noChangeArrowheads="1"/>
        </xdr:cNvSpPr>
      </xdr:nvSpPr>
      <xdr:spPr bwMode="auto">
        <a:xfrm>
          <a:off x="2505075" y="9124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30</xdr:row>
      <xdr:rowOff>0</xdr:rowOff>
    </xdr:to>
    <xdr:sp macro="" textlink="">
      <xdr:nvSpPr>
        <xdr:cNvPr id="64139" name="Text Box 1"/>
        <xdr:cNvSpPr txBox="1">
          <a:spLocks noChangeArrowheads="1"/>
        </xdr:cNvSpPr>
      </xdr:nvSpPr>
      <xdr:spPr bwMode="auto">
        <a:xfrm>
          <a:off x="2505075" y="91249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30</xdr:row>
      <xdr:rowOff>0</xdr:rowOff>
    </xdr:to>
    <xdr:sp macro="" textlink="">
      <xdr:nvSpPr>
        <xdr:cNvPr id="64140" name="Text Box 1"/>
        <xdr:cNvSpPr txBox="1">
          <a:spLocks noChangeArrowheads="1"/>
        </xdr:cNvSpPr>
      </xdr:nvSpPr>
      <xdr:spPr bwMode="auto">
        <a:xfrm>
          <a:off x="2505075" y="91249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133350</xdr:rowOff>
    </xdr:to>
    <xdr:sp macro="" textlink="">
      <xdr:nvSpPr>
        <xdr:cNvPr id="64141" name="Text Box 1"/>
        <xdr:cNvSpPr txBox="1">
          <a:spLocks noChangeArrowheads="1"/>
        </xdr:cNvSpPr>
      </xdr:nvSpPr>
      <xdr:spPr bwMode="auto">
        <a:xfrm>
          <a:off x="2505075" y="2895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133350</xdr:rowOff>
    </xdr:to>
    <xdr:sp macro="" textlink="">
      <xdr:nvSpPr>
        <xdr:cNvPr id="64142" name="Text Box 1"/>
        <xdr:cNvSpPr txBox="1">
          <a:spLocks noChangeArrowheads="1"/>
        </xdr:cNvSpPr>
      </xdr:nvSpPr>
      <xdr:spPr bwMode="auto">
        <a:xfrm>
          <a:off x="2505075" y="2895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142875</xdr:rowOff>
    </xdr:to>
    <xdr:sp macro="" textlink="">
      <xdr:nvSpPr>
        <xdr:cNvPr id="64143" name="Text Box 1"/>
        <xdr:cNvSpPr txBox="1">
          <a:spLocks noChangeArrowheads="1"/>
        </xdr:cNvSpPr>
      </xdr:nvSpPr>
      <xdr:spPr bwMode="auto">
        <a:xfrm>
          <a:off x="2505075" y="28956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142875</xdr:rowOff>
    </xdr:to>
    <xdr:sp macro="" textlink="">
      <xdr:nvSpPr>
        <xdr:cNvPr id="64144" name="Text Box 1"/>
        <xdr:cNvSpPr txBox="1">
          <a:spLocks noChangeArrowheads="1"/>
        </xdr:cNvSpPr>
      </xdr:nvSpPr>
      <xdr:spPr bwMode="auto">
        <a:xfrm>
          <a:off x="2505075" y="28956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22</xdr:row>
      <xdr:rowOff>0</xdr:rowOff>
    </xdr:from>
    <xdr:to>
      <xdr:col>3</xdr:col>
      <xdr:colOff>142875</xdr:colOff>
      <xdr:row>22</xdr:row>
      <xdr:rowOff>19050</xdr:rowOff>
    </xdr:to>
    <xdr:sp macro="" textlink="">
      <xdr:nvSpPr>
        <xdr:cNvPr id="64145" name="Text Box 1"/>
        <xdr:cNvSpPr txBox="1">
          <a:spLocks noChangeArrowheads="1"/>
        </xdr:cNvSpPr>
      </xdr:nvSpPr>
      <xdr:spPr bwMode="auto">
        <a:xfrm>
          <a:off x="2505075" y="6858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22</xdr:row>
      <xdr:rowOff>0</xdr:rowOff>
    </xdr:from>
    <xdr:to>
      <xdr:col>3</xdr:col>
      <xdr:colOff>142875</xdr:colOff>
      <xdr:row>22</xdr:row>
      <xdr:rowOff>19050</xdr:rowOff>
    </xdr:to>
    <xdr:sp macro="" textlink="">
      <xdr:nvSpPr>
        <xdr:cNvPr id="64146" name="Text Box 1"/>
        <xdr:cNvSpPr txBox="1">
          <a:spLocks noChangeArrowheads="1"/>
        </xdr:cNvSpPr>
      </xdr:nvSpPr>
      <xdr:spPr bwMode="auto">
        <a:xfrm>
          <a:off x="2505075" y="6858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190500</xdr:rowOff>
    </xdr:from>
    <xdr:to>
      <xdr:col>3</xdr:col>
      <xdr:colOff>142875</xdr:colOff>
      <xdr:row>17</xdr:row>
      <xdr:rowOff>28575</xdr:rowOff>
    </xdr:to>
    <xdr:sp macro="" textlink="">
      <xdr:nvSpPr>
        <xdr:cNvPr id="64147" name="Text Box 1"/>
        <xdr:cNvSpPr txBox="1">
          <a:spLocks noChangeArrowheads="1"/>
        </xdr:cNvSpPr>
      </xdr:nvSpPr>
      <xdr:spPr bwMode="auto">
        <a:xfrm>
          <a:off x="2505075" y="52197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371475</xdr:rowOff>
    </xdr:from>
    <xdr:to>
      <xdr:col>3</xdr:col>
      <xdr:colOff>142875</xdr:colOff>
      <xdr:row>17</xdr:row>
      <xdr:rowOff>0</xdr:rowOff>
    </xdr:to>
    <xdr:sp macro="" textlink="">
      <xdr:nvSpPr>
        <xdr:cNvPr id="64148" name="Text Box 1"/>
        <xdr:cNvSpPr txBox="1">
          <a:spLocks noChangeArrowheads="1"/>
        </xdr:cNvSpPr>
      </xdr:nvSpPr>
      <xdr:spPr bwMode="auto">
        <a:xfrm>
          <a:off x="2505075" y="53340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31</xdr:row>
      <xdr:rowOff>114300</xdr:rowOff>
    </xdr:to>
    <xdr:sp macro="" textlink="">
      <xdr:nvSpPr>
        <xdr:cNvPr id="64149" name="Text Box 1"/>
        <xdr:cNvSpPr txBox="1">
          <a:spLocks noChangeArrowheads="1"/>
        </xdr:cNvSpPr>
      </xdr:nvSpPr>
      <xdr:spPr bwMode="auto">
        <a:xfrm>
          <a:off x="2505075" y="9124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31</xdr:row>
      <xdr:rowOff>114300</xdr:rowOff>
    </xdr:to>
    <xdr:sp macro="" textlink="">
      <xdr:nvSpPr>
        <xdr:cNvPr id="64150" name="Text Box 1"/>
        <xdr:cNvSpPr txBox="1">
          <a:spLocks noChangeArrowheads="1"/>
        </xdr:cNvSpPr>
      </xdr:nvSpPr>
      <xdr:spPr bwMode="auto">
        <a:xfrm>
          <a:off x="2505075" y="9124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34</xdr:row>
      <xdr:rowOff>28575</xdr:rowOff>
    </xdr:to>
    <xdr:sp macro="" textlink="">
      <xdr:nvSpPr>
        <xdr:cNvPr id="64151" name="Text Box 1"/>
        <xdr:cNvSpPr txBox="1">
          <a:spLocks noChangeArrowheads="1"/>
        </xdr:cNvSpPr>
      </xdr:nvSpPr>
      <xdr:spPr bwMode="auto">
        <a:xfrm>
          <a:off x="2505075" y="91249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34</xdr:row>
      <xdr:rowOff>28575</xdr:rowOff>
    </xdr:to>
    <xdr:sp macro="" textlink="">
      <xdr:nvSpPr>
        <xdr:cNvPr id="64152" name="Text Box 1"/>
        <xdr:cNvSpPr txBox="1">
          <a:spLocks noChangeArrowheads="1"/>
        </xdr:cNvSpPr>
      </xdr:nvSpPr>
      <xdr:spPr bwMode="auto">
        <a:xfrm>
          <a:off x="2505075" y="91249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22</xdr:row>
      <xdr:rowOff>0</xdr:rowOff>
    </xdr:from>
    <xdr:to>
      <xdr:col>3</xdr:col>
      <xdr:colOff>142875</xdr:colOff>
      <xdr:row>22</xdr:row>
      <xdr:rowOff>9525</xdr:rowOff>
    </xdr:to>
    <xdr:sp macro="" textlink="">
      <xdr:nvSpPr>
        <xdr:cNvPr id="64153" name="Text Box 1"/>
        <xdr:cNvSpPr txBox="1">
          <a:spLocks noChangeArrowheads="1"/>
        </xdr:cNvSpPr>
      </xdr:nvSpPr>
      <xdr:spPr bwMode="auto">
        <a:xfrm>
          <a:off x="2505075" y="68580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22</xdr:row>
      <xdr:rowOff>0</xdr:rowOff>
    </xdr:from>
    <xdr:to>
      <xdr:col>3</xdr:col>
      <xdr:colOff>142875</xdr:colOff>
      <xdr:row>22</xdr:row>
      <xdr:rowOff>9525</xdr:rowOff>
    </xdr:to>
    <xdr:sp macro="" textlink="">
      <xdr:nvSpPr>
        <xdr:cNvPr id="64154" name="Text Box 1"/>
        <xdr:cNvSpPr txBox="1">
          <a:spLocks noChangeArrowheads="1"/>
        </xdr:cNvSpPr>
      </xdr:nvSpPr>
      <xdr:spPr bwMode="auto">
        <a:xfrm>
          <a:off x="2505075" y="68580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142875</xdr:colOff>
      <xdr:row>23</xdr:row>
      <xdr:rowOff>0</xdr:rowOff>
    </xdr:to>
    <xdr:sp macro="" textlink="">
      <xdr:nvSpPr>
        <xdr:cNvPr id="64155" name="Text Box 1"/>
        <xdr:cNvSpPr txBox="1">
          <a:spLocks noChangeArrowheads="1"/>
        </xdr:cNvSpPr>
      </xdr:nvSpPr>
      <xdr:spPr bwMode="auto">
        <a:xfrm>
          <a:off x="2505075" y="71628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142875</xdr:colOff>
      <xdr:row>23</xdr:row>
      <xdr:rowOff>0</xdr:rowOff>
    </xdr:to>
    <xdr:sp macro="" textlink="">
      <xdr:nvSpPr>
        <xdr:cNvPr id="64156" name="Text Box 1"/>
        <xdr:cNvSpPr txBox="1">
          <a:spLocks noChangeArrowheads="1"/>
        </xdr:cNvSpPr>
      </xdr:nvSpPr>
      <xdr:spPr bwMode="auto">
        <a:xfrm>
          <a:off x="2505075" y="71628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0</xdr:rowOff>
    </xdr:from>
    <xdr:to>
      <xdr:col>3</xdr:col>
      <xdr:colOff>142875</xdr:colOff>
      <xdr:row>7</xdr:row>
      <xdr:rowOff>19050</xdr:rowOff>
    </xdr:to>
    <xdr:sp macro="" textlink="">
      <xdr:nvSpPr>
        <xdr:cNvPr id="64157" name="Text Box 1"/>
        <xdr:cNvSpPr txBox="1">
          <a:spLocks noChangeArrowheads="1"/>
        </xdr:cNvSpPr>
      </xdr:nvSpPr>
      <xdr:spPr bwMode="auto">
        <a:xfrm>
          <a:off x="2505075" y="19812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0</xdr:rowOff>
    </xdr:from>
    <xdr:to>
      <xdr:col>3</xdr:col>
      <xdr:colOff>142875</xdr:colOff>
      <xdr:row>6</xdr:row>
      <xdr:rowOff>142875</xdr:rowOff>
    </xdr:to>
    <xdr:sp macro="" textlink="">
      <xdr:nvSpPr>
        <xdr:cNvPr id="64158" name="Text Box 1"/>
        <xdr:cNvSpPr txBox="1">
          <a:spLocks noChangeArrowheads="1"/>
        </xdr:cNvSpPr>
      </xdr:nvSpPr>
      <xdr:spPr bwMode="auto">
        <a:xfrm>
          <a:off x="2505075" y="1981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142875</xdr:colOff>
      <xdr:row>25</xdr:row>
      <xdr:rowOff>152400</xdr:rowOff>
    </xdr:to>
    <xdr:sp macro="" textlink="">
      <xdr:nvSpPr>
        <xdr:cNvPr id="64159" name="Text Box 1"/>
        <xdr:cNvSpPr txBox="1">
          <a:spLocks noChangeArrowheads="1"/>
        </xdr:cNvSpPr>
      </xdr:nvSpPr>
      <xdr:spPr bwMode="auto">
        <a:xfrm>
          <a:off x="2505075" y="71628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142875</xdr:colOff>
      <xdr:row>25</xdr:row>
      <xdr:rowOff>152400</xdr:rowOff>
    </xdr:to>
    <xdr:sp macro="" textlink="">
      <xdr:nvSpPr>
        <xdr:cNvPr id="64160" name="Text Box 1"/>
        <xdr:cNvSpPr txBox="1">
          <a:spLocks noChangeArrowheads="1"/>
        </xdr:cNvSpPr>
      </xdr:nvSpPr>
      <xdr:spPr bwMode="auto">
        <a:xfrm>
          <a:off x="2505075" y="71628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0</xdr:rowOff>
    </xdr:to>
    <xdr:sp macro="" textlink="">
      <xdr:nvSpPr>
        <xdr:cNvPr id="64161" name="Text Box 1"/>
        <xdr:cNvSpPr txBox="1">
          <a:spLocks noChangeArrowheads="1"/>
        </xdr:cNvSpPr>
      </xdr:nvSpPr>
      <xdr:spPr bwMode="auto">
        <a:xfrm>
          <a:off x="2505075" y="22860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0</xdr:rowOff>
    </xdr:to>
    <xdr:sp macro="" textlink="">
      <xdr:nvSpPr>
        <xdr:cNvPr id="64162" name="Text Box 1"/>
        <xdr:cNvSpPr txBox="1">
          <a:spLocks noChangeArrowheads="1"/>
        </xdr:cNvSpPr>
      </xdr:nvSpPr>
      <xdr:spPr bwMode="auto">
        <a:xfrm>
          <a:off x="2505075" y="22860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133350</xdr:rowOff>
    </xdr:to>
    <xdr:sp macro="" textlink="">
      <xdr:nvSpPr>
        <xdr:cNvPr id="64163" name="Text Box 1"/>
        <xdr:cNvSpPr txBox="1">
          <a:spLocks noChangeArrowheads="1"/>
        </xdr:cNvSpPr>
      </xdr:nvSpPr>
      <xdr:spPr bwMode="auto">
        <a:xfrm>
          <a:off x="2505075" y="22860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133350</xdr:rowOff>
    </xdr:to>
    <xdr:sp macro="" textlink="">
      <xdr:nvSpPr>
        <xdr:cNvPr id="64164" name="Text Box 1"/>
        <xdr:cNvSpPr txBox="1">
          <a:spLocks noChangeArrowheads="1"/>
        </xdr:cNvSpPr>
      </xdr:nvSpPr>
      <xdr:spPr bwMode="auto">
        <a:xfrm>
          <a:off x="2505075" y="22860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142875</xdr:rowOff>
    </xdr:to>
    <xdr:sp macro="" textlink="">
      <xdr:nvSpPr>
        <xdr:cNvPr id="64165" name="Text Box 1"/>
        <xdr:cNvSpPr txBox="1">
          <a:spLocks noChangeArrowheads="1"/>
        </xdr:cNvSpPr>
      </xdr:nvSpPr>
      <xdr:spPr bwMode="auto">
        <a:xfrm>
          <a:off x="2505075" y="2286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142875</xdr:rowOff>
    </xdr:to>
    <xdr:sp macro="" textlink="">
      <xdr:nvSpPr>
        <xdr:cNvPr id="64166" name="Text Box 1"/>
        <xdr:cNvSpPr txBox="1">
          <a:spLocks noChangeArrowheads="1"/>
        </xdr:cNvSpPr>
      </xdr:nvSpPr>
      <xdr:spPr bwMode="auto">
        <a:xfrm>
          <a:off x="2505075" y="2286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190500</xdr:rowOff>
    </xdr:from>
    <xdr:to>
      <xdr:col>3</xdr:col>
      <xdr:colOff>142875</xdr:colOff>
      <xdr:row>21</xdr:row>
      <xdr:rowOff>57150</xdr:rowOff>
    </xdr:to>
    <xdr:sp macro="" textlink="">
      <xdr:nvSpPr>
        <xdr:cNvPr id="64167" name="Text Box 1"/>
        <xdr:cNvSpPr txBox="1">
          <a:spLocks noChangeArrowheads="1"/>
        </xdr:cNvSpPr>
      </xdr:nvSpPr>
      <xdr:spPr bwMode="auto">
        <a:xfrm>
          <a:off x="2505075" y="643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190500</xdr:rowOff>
    </xdr:from>
    <xdr:to>
      <xdr:col>3</xdr:col>
      <xdr:colOff>142875</xdr:colOff>
      <xdr:row>21</xdr:row>
      <xdr:rowOff>57150</xdr:rowOff>
    </xdr:to>
    <xdr:sp macro="" textlink="">
      <xdr:nvSpPr>
        <xdr:cNvPr id="64168" name="Text Box 1"/>
        <xdr:cNvSpPr txBox="1">
          <a:spLocks noChangeArrowheads="1"/>
        </xdr:cNvSpPr>
      </xdr:nvSpPr>
      <xdr:spPr bwMode="auto">
        <a:xfrm>
          <a:off x="2505075" y="643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190500</xdr:rowOff>
    </xdr:from>
    <xdr:to>
      <xdr:col>3</xdr:col>
      <xdr:colOff>142875</xdr:colOff>
      <xdr:row>14</xdr:row>
      <xdr:rowOff>38100</xdr:rowOff>
    </xdr:to>
    <xdr:sp macro="" textlink="">
      <xdr:nvSpPr>
        <xdr:cNvPr id="64169" name="Text Box 1"/>
        <xdr:cNvSpPr txBox="1">
          <a:spLocks noChangeArrowheads="1"/>
        </xdr:cNvSpPr>
      </xdr:nvSpPr>
      <xdr:spPr bwMode="auto">
        <a:xfrm>
          <a:off x="2505075" y="40005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371475</xdr:rowOff>
    </xdr:from>
    <xdr:to>
      <xdr:col>3</xdr:col>
      <xdr:colOff>142875</xdr:colOff>
      <xdr:row>13</xdr:row>
      <xdr:rowOff>247650</xdr:rowOff>
    </xdr:to>
    <xdr:sp macro="" textlink="">
      <xdr:nvSpPr>
        <xdr:cNvPr id="64170" name="Text Box 1"/>
        <xdr:cNvSpPr txBox="1">
          <a:spLocks noChangeArrowheads="1"/>
        </xdr:cNvSpPr>
      </xdr:nvSpPr>
      <xdr:spPr bwMode="auto">
        <a:xfrm>
          <a:off x="2505075" y="411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190500</xdr:rowOff>
    </xdr:from>
    <xdr:to>
      <xdr:col>3</xdr:col>
      <xdr:colOff>142875</xdr:colOff>
      <xdr:row>20</xdr:row>
      <xdr:rowOff>276225</xdr:rowOff>
    </xdr:to>
    <xdr:sp macro="" textlink="">
      <xdr:nvSpPr>
        <xdr:cNvPr id="64171" name="Text Box 1"/>
        <xdr:cNvSpPr txBox="1">
          <a:spLocks noChangeArrowheads="1"/>
        </xdr:cNvSpPr>
      </xdr:nvSpPr>
      <xdr:spPr bwMode="auto">
        <a:xfrm>
          <a:off x="2505075" y="61341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190500</xdr:rowOff>
    </xdr:from>
    <xdr:to>
      <xdr:col>3</xdr:col>
      <xdr:colOff>142875</xdr:colOff>
      <xdr:row>20</xdr:row>
      <xdr:rowOff>276225</xdr:rowOff>
    </xdr:to>
    <xdr:sp macro="" textlink="">
      <xdr:nvSpPr>
        <xdr:cNvPr id="64172" name="Text Box 1"/>
        <xdr:cNvSpPr txBox="1">
          <a:spLocks noChangeArrowheads="1"/>
        </xdr:cNvSpPr>
      </xdr:nvSpPr>
      <xdr:spPr bwMode="auto">
        <a:xfrm>
          <a:off x="2505075" y="61341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22</xdr:row>
      <xdr:rowOff>0</xdr:rowOff>
    </xdr:from>
    <xdr:to>
      <xdr:col>3</xdr:col>
      <xdr:colOff>142875</xdr:colOff>
      <xdr:row>22</xdr:row>
      <xdr:rowOff>0</xdr:rowOff>
    </xdr:to>
    <xdr:sp macro="" textlink="">
      <xdr:nvSpPr>
        <xdr:cNvPr id="64173" name="Text Box 1"/>
        <xdr:cNvSpPr txBox="1">
          <a:spLocks noChangeArrowheads="1"/>
        </xdr:cNvSpPr>
      </xdr:nvSpPr>
      <xdr:spPr bwMode="auto">
        <a:xfrm>
          <a:off x="2505075" y="68580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22</xdr:row>
      <xdr:rowOff>0</xdr:rowOff>
    </xdr:from>
    <xdr:to>
      <xdr:col>3</xdr:col>
      <xdr:colOff>142875</xdr:colOff>
      <xdr:row>22</xdr:row>
      <xdr:rowOff>0</xdr:rowOff>
    </xdr:to>
    <xdr:sp macro="" textlink="">
      <xdr:nvSpPr>
        <xdr:cNvPr id="64174" name="Text Box 1"/>
        <xdr:cNvSpPr txBox="1">
          <a:spLocks noChangeArrowheads="1"/>
        </xdr:cNvSpPr>
      </xdr:nvSpPr>
      <xdr:spPr bwMode="auto">
        <a:xfrm>
          <a:off x="2505075" y="68580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22</xdr:row>
      <xdr:rowOff>0</xdr:rowOff>
    </xdr:from>
    <xdr:to>
      <xdr:col>3</xdr:col>
      <xdr:colOff>142875</xdr:colOff>
      <xdr:row>22</xdr:row>
      <xdr:rowOff>133350</xdr:rowOff>
    </xdr:to>
    <xdr:sp macro="" textlink="">
      <xdr:nvSpPr>
        <xdr:cNvPr id="64175" name="Text Box 1"/>
        <xdr:cNvSpPr txBox="1">
          <a:spLocks noChangeArrowheads="1"/>
        </xdr:cNvSpPr>
      </xdr:nvSpPr>
      <xdr:spPr bwMode="auto">
        <a:xfrm>
          <a:off x="2505075" y="68580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22</xdr:row>
      <xdr:rowOff>0</xdr:rowOff>
    </xdr:from>
    <xdr:to>
      <xdr:col>3</xdr:col>
      <xdr:colOff>142875</xdr:colOff>
      <xdr:row>22</xdr:row>
      <xdr:rowOff>133350</xdr:rowOff>
    </xdr:to>
    <xdr:sp macro="" textlink="">
      <xdr:nvSpPr>
        <xdr:cNvPr id="64176" name="Text Box 1"/>
        <xdr:cNvSpPr txBox="1">
          <a:spLocks noChangeArrowheads="1"/>
        </xdr:cNvSpPr>
      </xdr:nvSpPr>
      <xdr:spPr bwMode="auto">
        <a:xfrm>
          <a:off x="2505075" y="68580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22</xdr:row>
      <xdr:rowOff>0</xdr:rowOff>
    </xdr:from>
    <xdr:to>
      <xdr:col>3</xdr:col>
      <xdr:colOff>142875</xdr:colOff>
      <xdr:row>22</xdr:row>
      <xdr:rowOff>142875</xdr:rowOff>
    </xdr:to>
    <xdr:sp macro="" textlink="">
      <xdr:nvSpPr>
        <xdr:cNvPr id="64177" name="Text Box 1"/>
        <xdr:cNvSpPr txBox="1">
          <a:spLocks noChangeArrowheads="1"/>
        </xdr:cNvSpPr>
      </xdr:nvSpPr>
      <xdr:spPr bwMode="auto">
        <a:xfrm>
          <a:off x="2505075" y="6858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22</xdr:row>
      <xdr:rowOff>0</xdr:rowOff>
    </xdr:from>
    <xdr:to>
      <xdr:col>3</xdr:col>
      <xdr:colOff>142875</xdr:colOff>
      <xdr:row>22</xdr:row>
      <xdr:rowOff>142875</xdr:rowOff>
    </xdr:to>
    <xdr:sp macro="" textlink="">
      <xdr:nvSpPr>
        <xdr:cNvPr id="64178" name="Text Box 1"/>
        <xdr:cNvSpPr txBox="1">
          <a:spLocks noChangeArrowheads="1"/>
        </xdr:cNvSpPr>
      </xdr:nvSpPr>
      <xdr:spPr bwMode="auto">
        <a:xfrm>
          <a:off x="2505075" y="6858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190500</xdr:rowOff>
    </xdr:from>
    <xdr:to>
      <xdr:col>3</xdr:col>
      <xdr:colOff>142875</xdr:colOff>
      <xdr:row>7</xdr:row>
      <xdr:rowOff>19050</xdr:rowOff>
    </xdr:to>
    <xdr:sp macro="" textlink="">
      <xdr:nvSpPr>
        <xdr:cNvPr id="64179" name="Text Box 1"/>
        <xdr:cNvSpPr txBox="1">
          <a:spLocks noChangeArrowheads="1"/>
        </xdr:cNvSpPr>
      </xdr:nvSpPr>
      <xdr:spPr bwMode="auto">
        <a:xfrm>
          <a:off x="2505075" y="21717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</xdr:row>
      <xdr:rowOff>190500</xdr:rowOff>
    </xdr:from>
    <xdr:to>
      <xdr:col>3</xdr:col>
      <xdr:colOff>142875</xdr:colOff>
      <xdr:row>7</xdr:row>
      <xdr:rowOff>19050</xdr:rowOff>
    </xdr:to>
    <xdr:sp macro="" textlink="">
      <xdr:nvSpPr>
        <xdr:cNvPr id="64180" name="Text Box 1"/>
        <xdr:cNvSpPr txBox="1">
          <a:spLocks noChangeArrowheads="1"/>
        </xdr:cNvSpPr>
      </xdr:nvSpPr>
      <xdr:spPr bwMode="auto">
        <a:xfrm>
          <a:off x="2505075" y="21717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190500</xdr:rowOff>
    </xdr:from>
    <xdr:to>
      <xdr:col>3</xdr:col>
      <xdr:colOff>142875</xdr:colOff>
      <xdr:row>19</xdr:row>
      <xdr:rowOff>266700</xdr:rowOff>
    </xdr:to>
    <xdr:sp macro="" textlink="">
      <xdr:nvSpPr>
        <xdr:cNvPr id="64181" name="Text Box 1"/>
        <xdr:cNvSpPr txBox="1">
          <a:spLocks noChangeArrowheads="1"/>
        </xdr:cNvSpPr>
      </xdr:nvSpPr>
      <xdr:spPr bwMode="auto">
        <a:xfrm>
          <a:off x="2505075" y="58293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371475</xdr:rowOff>
    </xdr:from>
    <xdr:to>
      <xdr:col>3</xdr:col>
      <xdr:colOff>142875</xdr:colOff>
      <xdr:row>19</xdr:row>
      <xdr:rowOff>200025</xdr:rowOff>
    </xdr:to>
    <xdr:sp macro="" textlink="">
      <xdr:nvSpPr>
        <xdr:cNvPr id="64182" name="Text Box 1"/>
        <xdr:cNvSpPr txBox="1">
          <a:spLocks noChangeArrowheads="1"/>
        </xdr:cNvSpPr>
      </xdr:nvSpPr>
      <xdr:spPr bwMode="auto">
        <a:xfrm>
          <a:off x="2505075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33</xdr:row>
      <xdr:rowOff>95250</xdr:rowOff>
    </xdr:from>
    <xdr:to>
      <xdr:col>3</xdr:col>
      <xdr:colOff>142875</xdr:colOff>
      <xdr:row>35</xdr:row>
      <xdr:rowOff>114300</xdr:rowOff>
    </xdr:to>
    <xdr:sp macro="" textlink="">
      <xdr:nvSpPr>
        <xdr:cNvPr id="61678" name="Text Box 1"/>
        <xdr:cNvSpPr txBox="1">
          <a:spLocks noChangeArrowheads="1"/>
        </xdr:cNvSpPr>
      </xdr:nvSpPr>
      <xdr:spPr bwMode="auto">
        <a:xfrm>
          <a:off x="2400300" y="96869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33</xdr:row>
      <xdr:rowOff>95250</xdr:rowOff>
    </xdr:from>
    <xdr:to>
      <xdr:col>3</xdr:col>
      <xdr:colOff>142875</xdr:colOff>
      <xdr:row>35</xdr:row>
      <xdr:rowOff>114300</xdr:rowOff>
    </xdr:to>
    <xdr:sp macro="" textlink="">
      <xdr:nvSpPr>
        <xdr:cNvPr id="61679" name="Text Box 1"/>
        <xdr:cNvSpPr txBox="1">
          <a:spLocks noChangeArrowheads="1"/>
        </xdr:cNvSpPr>
      </xdr:nvSpPr>
      <xdr:spPr bwMode="auto">
        <a:xfrm>
          <a:off x="2400300" y="96869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46</xdr:row>
      <xdr:rowOff>104775</xdr:rowOff>
    </xdr:to>
    <xdr:sp macro="" textlink="">
      <xdr:nvSpPr>
        <xdr:cNvPr id="61680" name="Text Box 1"/>
        <xdr:cNvSpPr txBox="1">
          <a:spLocks noChangeArrowheads="1"/>
        </xdr:cNvSpPr>
      </xdr:nvSpPr>
      <xdr:spPr bwMode="auto">
        <a:xfrm>
          <a:off x="2400300" y="126111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46</xdr:row>
      <xdr:rowOff>104775</xdr:rowOff>
    </xdr:to>
    <xdr:sp macro="" textlink="">
      <xdr:nvSpPr>
        <xdr:cNvPr id="61681" name="Text Box 1"/>
        <xdr:cNvSpPr txBox="1">
          <a:spLocks noChangeArrowheads="1"/>
        </xdr:cNvSpPr>
      </xdr:nvSpPr>
      <xdr:spPr bwMode="auto">
        <a:xfrm>
          <a:off x="2400300" y="126111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39</xdr:row>
      <xdr:rowOff>0</xdr:rowOff>
    </xdr:from>
    <xdr:to>
      <xdr:col>3</xdr:col>
      <xdr:colOff>142875</xdr:colOff>
      <xdr:row>39</xdr:row>
      <xdr:rowOff>76200</xdr:rowOff>
    </xdr:to>
    <xdr:sp macro="" textlink="">
      <xdr:nvSpPr>
        <xdr:cNvPr id="61682" name="Text Box 1"/>
        <xdr:cNvSpPr txBox="1">
          <a:spLocks noChangeArrowheads="1"/>
        </xdr:cNvSpPr>
      </xdr:nvSpPr>
      <xdr:spPr bwMode="auto">
        <a:xfrm>
          <a:off x="2400300" y="11249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39</xdr:row>
      <xdr:rowOff>0</xdr:rowOff>
    </xdr:from>
    <xdr:to>
      <xdr:col>3</xdr:col>
      <xdr:colOff>142875</xdr:colOff>
      <xdr:row>39</xdr:row>
      <xdr:rowOff>76200</xdr:rowOff>
    </xdr:to>
    <xdr:sp macro="" textlink="">
      <xdr:nvSpPr>
        <xdr:cNvPr id="61683" name="Text Box 1"/>
        <xdr:cNvSpPr txBox="1">
          <a:spLocks noChangeArrowheads="1"/>
        </xdr:cNvSpPr>
      </xdr:nvSpPr>
      <xdr:spPr bwMode="auto">
        <a:xfrm>
          <a:off x="2400300" y="11249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46</xdr:row>
      <xdr:rowOff>104775</xdr:rowOff>
    </xdr:to>
    <xdr:sp macro="" textlink="">
      <xdr:nvSpPr>
        <xdr:cNvPr id="61684" name="Text Box 1"/>
        <xdr:cNvSpPr txBox="1">
          <a:spLocks noChangeArrowheads="1"/>
        </xdr:cNvSpPr>
      </xdr:nvSpPr>
      <xdr:spPr bwMode="auto">
        <a:xfrm>
          <a:off x="2400300" y="126111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46</xdr:row>
      <xdr:rowOff>104775</xdr:rowOff>
    </xdr:to>
    <xdr:sp macro="" textlink="">
      <xdr:nvSpPr>
        <xdr:cNvPr id="61685" name="Text Box 1"/>
        <xdr:cNvSpPr txBox="1">
          <a:spLocks noChangeArrowheads="1"/>
        </xdr:cNvSpPr>
      </xdr:nvSpPr>
      <xdr:spPr bwMode="auto">
        <a:xfrm>
          <a:off x="2400300" y="126111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45</xdr:row>
      <xdr:rowOff>180975</xdr:rowOff>
    </xdr:to>
    <xdr:sp macro="" textlink="">
      <xdr:nvSpPr>
        <xdr:cNvPr id="61686" name="Text Box 1"/>
        <xdr:cNvSpPr txBox="1">
          <a:spLocks noChangeArrowheads="1"/>
        </xdr:cNvSpPr>
      </xdr:nvSpPr>
      <xdr:spPr bwMode="auto">
        <a:xfrm>
          <a:off x="2400300" y="126111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45</xdr:row>
      <xdr:rowOff>180975</xdr:rowOff>
    </xdr:to>
    <xdr:sp macro="" textlink="">
      <xdr:nvSpPr>
        <xdr:cNvPr id="61687" name="Text Box 1"/>
        <xdr:cNvSpPr txBox="1">
          <a:spLocks noChangeArrowheads="1"/>
        </xdr:cNvSpPr>
      </xdr:nvSpPr>
      <xdr:spPr bwMode="auto">
        <a:xfrm>
          <a:off x="2400300" y="126111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48</xdr:row>
      <xdr:rowOff>95250</xdr:rowOff>
    </xdr:to>
    <xdr:sp macro="" textlink="">
      <xdr:nvSpPr>
        <xdr:cNvPr id="61688" name="Text Box 1"/>
        <xdr:cNvSpPr txBox="1">
          <a:spLocks noChangeArrowheads="1"/>
        </xdr:cNvSpPr>
      </xdr:nvSpPr>
      <xdr:spPr bwMode="auto">
        <a:xfrm>
          <a:off x="2400300" y="1261110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48</xdr:row>
      <xdr:rowOff>95250</xdr:rowOff>
    </xdr:to>
    <xdr:sp macro="" textlink="">
      <xdr:nvSpPr>
        <xdr:cNvPr id="61689" name="Text Box 1"/>
        <xdr:cNvSpPr txBox="1">
          <a:spLocks noChangeArrowheads="1"/>
        </xdr:cNvSpPr>
      </xdr:nvSpPr>
      <xdr:spPr bwMode="auto">
        <a:xfrm>
          <a:off x="2400300" y="1261110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190500</xdr:rowOff>
    </xdr:from>
    <xdr:to>
      <xdr:col>3</xdr:col>
      <xdr:colOff>142875</xdr:colOff>
      <xdr:row>17</xdr:row>
      <xdr:rowOff>0</xdr:rowOff>
    </xdr:to>
    <xdr:sp macro="" textlink="">
      <xdr:nvSpPr>
        <xdr:cNvPr id="61690" name="Text Box 1"/>
        <xdr:cNvSpPr txBox="1">
          <a:spLocks noChangeArrowheads="1"/>
        </xdr:cNvSpPr>
      </xdr:nvSpPr>
      <xdr:spPr bwMode="auto">
        <a:xfrm>
          <a:off x="2400300" y="4810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190500</xdr:rowOff>
    </xdr:from>
    <xdr:to>
      <xdr:col>3</xdr:col>
      <xdr:colOff>142875</xdr:colOff>
      <xdr:row>17</xdr:row>
      <xdr:rowOff>0</xdr:rowOff>
    </xdr:to>
    <xdr:sp macro="" textlink="">
      <xdr:nvSpPr>
        <xdr:cNvPr id="61691" name="Text Box 1"/>
        <xdr:cNvSpPr txBox="1">
          <a:spLocks noChangeArrowheads="1"/>
        </xdr:cNvSpPr>
      </xdr:nvSpPr>
      <xdr:spPr bwMode="auto">
        <a:xfrm>
          <a:off x="2400300" y="4810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190500</xdr:rowOff>
    </xdr:from>
    <xdr:to>
      <xdr:col>3</xdr:col>
      <xdr:colOff>142875</xdr:colOff>
      <xdr:row>9</xdr:row>
      <xdr:rowOff>38100</xdr:rowOff>
    </xdr:to>
    <xdr:sp macro="" textlink="">
      <xdr:nvSpPr>
        <xdr:cNvPr id="61692" name="Text Box 1"/>
        <xdr:cNvSpPr txBox="1">
          <a:spLocks noChangeArrowheads="1"/>
        </xdr:cNvSpPr>
      </xdr:nvSpPr>
      <xdr:spPr bwMode="auto">
        <a:xfrm>
          <a:off x="2400300" y="2876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190500</xdr:rowOff>
    </xdr:from>
    <xdr:to>
      <xdr:col>3</xdr:col>
      <xdr:colOff>142875</xdr:colOff>
      <xdr:row>9</xdr:row>
      <xdr:rowOff>38100</xdr:rowOff>
    </xdr:to>
    <xdr:sp macro="" textlink="">
      <xdr:nvSpPr>
        <xdr:cNvPr id="61693" name="Text Box 1"/>
        <xdr:cNvSpPr txBox="1">
          <a:spLocks noChangeArrowheads="1"/>
        </xdr:cNvSpPr>
      </xdr:nvSpPr>
      <xdr:spPr bwMode="auto">
        <a:xfrm>
          <a:off x="2400300" y="28765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190500</xdr:rowOff>
    </xdr:from>
    <xdr:to>
      <xdr:col>3</xdr:col>
      <xdr:colOff>142875</xdr:colOff>
      <xdr:row>37</xdr:row>
      <xdr:rowOff>38100</xdr:rowOff>
    </xdr:to>
    <xdr:sp macro="" textlink="">
      <xdr:nvSpPr>
        <xdr:cNvPr id="61694" name="Text Box 1"/>
        <xdr:cNvSpPr txBox="1">
          <a:spLocks noChangeArrowheads="1"/>
        </xdr:cNvSpPr>
      </xdr:nvSpPr>
      <xdr:spPr bwMode="auto">
        <a:xfrm>
          <a:off x="2400300" y="10610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190500</xdr:rowOff>
    </xdr:from>
    <xdr:to>
      <xdr:col>3</xdr:col>
      <xdr:colOff>142875</xdr:colOff>
      <xdr:row>37</xdr:row>
      <xdr:rowOff>38100</xdr:rowOff>
    </xdr:to>
    <xdr:sp macro="" textlink="">
      <xdr:nvSpPr>
        <xdr:cNvPr id="61695" name="Text Box 1"/>
        <xdr:cNvSpPr txBox="1">
          <a:spLocks noChangeArrowheads="1"/>
        </xdr:cNvSpPr>
      </xdr:nvSpPr>
      <xdr:spPr bwMode="auto">
        <a:xfrm>
          <a:off x="2400300" y="10610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40</xdr:row>
      <xdr:rowOff>0</xdr:rowOff>
    </xdr:from>
    <xdr:to>
      <xdr:col>3</xdr:col>
      <xdr:colOff>142875</xdr:colOff>
      <xdr:row>41</xdr:row>
      <xdr:rowOff>0</xdr:rowOff>
    </xdr:to>
    <xdr:sp macro="" textlink="">
      <xdr:nvSpPr>
        <xdr:cNvPr id="21191" name="Text Box 1"/>
        <xdr:cNvSpPr txBox="1">
          <a:spLocks noChangeArrowheads="1"/>
        </xdr:cNvSpPr>
      </xdr:nvSpPr>
      <xdr:spPr bwMode="auto">
        <a:xfrm>
          <a:off x="2562225" y="1014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40</xdr:row>
      <xdr:rowOff>0</xdr:rowOff>
    </xdr:from>
    <xdr:to>
      <xdr:col>3</xdr:col>
      <xdr:colOff>142875</xdr:colOff>
      <xdr:row>41</xdr:row>
      <xdr:rowOff>0</xdr:rowOff>
    </xdr:to>
    <xdr:sp macro="" textlink="">
      <xdr:nvSpPr>
        <xdr:cNvPr id="21192" name="Text Box 1"/>
        <xdr:cNvSpPr txBox="1">
          <a:spLocks noChangeArrowheads="1"/>
        </xdr:cNvSpPr>
      </xdr:nvSpPr>
      <xdr:spPr bwMode="auto">
        <a:xfrm>
          <a:off x="2562225" y="1014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39</xdr:row>
      <xdr:rowOff>0</xdr:rowOff>
    </xdr:from>
    <xdr:to>
      <xdr:col>3</xdr:col>
      <xdr:colOff>142875</xdr:colOff>
      <xdr:row>39</xdr:row>
      <xdr:rowOff>180975</xdr:rowOff>
    </xdr:to>
    <xdr:sp macro="" textlink="">
      <xdr:nvSpPr>
        <xdr:cNvPr id="21193" name="Text Box 1"/>
        <xdr:cNvSpPr txBox="1">
          <a:spLocks noChangeArrowheads="1"/>
        </xdr:cNvSpPr>
      </xdr:nvSpPr>
      <xdr:spPr bwMode="auto">
        <a:xfrm>
          <a:off x="2562225" y="994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39</xdr:row>
      <xdr:rowOff>0</xdr:rowOff>
    </xdr:from>
    <xdr:to>
      <xdr:col>3</xdr:col>
      <xdr:colOff>142875</xdr:colOff>
      <xdr:row>39</xdr:row>
      <xdr:rowOff>180975</xdr:rowOff>
    </xdr:to>
    <xdr:sp macro="" textlink="">
      <xdr:nvSpPr>
        <xdr:cNvPr id="21194" name="Text Box 1"/>
        <xdr:cNvSpPr txBox="1">
          <a:spLocks noChangeArrowheads="1"/>
        </xdr:cNvSpPr>
      </xdr:nvSpPr>
      <xdr:spPr bwMode="auto">
        <a:xfrm>
          <a:off x="2562225" y="994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40</xdr:row>
      <xdr:rowOff>0</xdr:rowOff>
    </xdr:from>
    <xdr:to>
      <xdr:col>3</xdr:col>
      <xdr:colOff>142875</xdr:colOff>
      <xdr:row>40</xdr:row>
      <xdr:rowOff>133350</xdr:rowOff>
    </xdr:to>
    <xdr:sp macro="" textlink="">
      <xdr:nvSpPr>
        <xdr:cNvPr id="21195" name="Text Box 1"/>
        <xdr:cNvSpPr txBox="1">
          <a:spLocks noChangeArrowheads="1"/>
        </xdr:cNvSpPr>
      </xdr:nvSpPr>
      <xdr:spPr bwMode="auto">
        <a:xfrm>
          <a:off x="2562225" y="101441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40</xdr:row>
      <xdr:rowOff>0</xdr:rowOff>
    </xdr:from>
    <xdr:to>
      <xdr:col>3</xdr:col>
      <xdr:colOff>142875</xdr:colOff>
      <xdr:row>40</xdr:row>
      <xdr:rowOff>133350</xdr:rowOff>
    </xdr:to>
    <xdr:sp macro="" textlink="">
      <xdr:nvSpPr>
        <xdr:cNvPr id="21196" name="Text Box 1"/>
        <xdr:cNvSpPr txBox="1">
          <a:spLocks noChangeArrowheads="1"/>
        </xdr:cNvSpPr>
      </xdr:nvSpPr>
      <xdr:spPr bwMode="auto">
        <a:xfrm>
          <a:off x="2562225" y="101441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41</xdr:row>
      <xdr:rowOff>0</xdr:rowOff>
    </xdr:from>
    <xdr:to>
      <xdr:col>3</xdr:col>
      <xdr:colOff>142875</xdr:colOff>
      <xdr:row>43</xdr:row>
      <xdr:rowOff>38100</xdr:rowOff>
    </xdr:to>
    <xdr:sp macro="" textlink="">
      <xdr:nvSpPr>
        <xdr:cNvPr id="21197" name="Text Box 1"/>
        <xdr:cNvSpPr txBox="1">
          <a:spLocks noChangeArrowheads="1"/>
        </xdr:cNvSpPr>
      </xdr:nvSpPr>
      <xdr:spPr bwMode="auto">
        <a:xfrm>
          <a:off x="2562225" y="10334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41</xdr:row>
      <xdr:rowOff>0</xdr:rowOff>
    </xdr:from>
    <xdr:to>
      <xdr:col>3</xdr:col>
      <xdr:colOff>142875</xdr:colOff>
      <xdr:row>43</xdr:row>
      <xdr:rowOff>38100</xdr:rowOff>
    </xdr:to>
    <xdr:sp macro="" textlink="">
      <xdr:nvSpPr>
        <xdr:cNvPr id="21198" name="Text Box 1"/>
        <xdr:cNvSpPr txBox="1">
          <a:spLocks noChangeArrowheads="1"/>
        </xdr:cNvSpPr>
      </xdr:nvSpPr>
      <xdr:spPr bwMode="auto">
        <a:xfrm>
          <a:off x="2562225" y="10334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view="pageBreakPreview" zoomScale="87" zoomScaleNormal="100" zoomScaleSheetLayoutView="87" workbookViewId="0">
      <selection activeCell="A6" sqref="A6"/>
    </sheetView>
  </sheetViews>
  <sheetFormatPr defaultRowHeight="15.75" x14ac:dyDescent="0.25"/>
  <cols>
    <col min="1" max="1" width="5.42578125" style="27" customWidth="1"/>
    <col min="2" max="2" width="18.140625" style="32" customWidth="1"/>
    <col min="3" max="3" width="15.28515625" style="32" customWidth="1"/>
    <col min="4" max="4" width="19.42578125" style="32" bestFit="1" customWidth="1"/>
    <col min="5" max="5" width="21.85546875" style="32" customWidth="1"/>
    <col min="6" max="6" width="4.85546875" style="27" customWidth="1"/>
    <col min="7" max="7" width="14.85546875" style="27" customWidth="1"/>
    <col min="8" max="14" width="4.7109375" style="27" customWidth="1"/>
    <col min="15" max="15" width="5.85546875" style="27" customWidth="1"/>
    <col min="16" max="16" width="5" style="27" customWidth="1"/>
    <col min="17" max="17" width="5.7109375" style="27" customWidth="1"/>
    <col min="18" max="18" width="6.85546875" style="27" customWidth="1"/>
    <col min="19" max="16384" width="9.140625" style="15"/>
  </cols>
  <sheetData>
    <row r="1" spans="1:18" ht="15" x14ac:dyDescent="0.25">
      <c r="A1" s="144" t="s">
        <v>71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2"/>
      <c r="P1" s="13"/>
      <c r="Q1" s="13"/>
      <c r="R1" s="14"/>
    </row>
    <row r="2" spans="1:18" ht="15" x14ac:dyDescent="0.25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6"/>
      <c r="P2" s="13"/>
      <c r="Q2" s="13"/>
      <c r="R2" s="14"/>
    </row>
    <row r="3" spans="1:18" ht="15" x14ac:dyDescent="0.25">
      <c r="A3" s="17" t="s">
        <v>12</v>
      </c>
      <c r="B3" s="18"/>
      <c r="C3" s="18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3"/>
      <c r="Q3" s="13"/>
      <c r="R3" s="14"/>
    </row>
    <row r="4" spans="1:18" ht="15" x14ac:dyDescent="0.25">
      <c r="A4" s="145" t="s">
        <v>72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6"/>
      <c r="P4" s="13"/>
      <c r="Q4" s="13"/>
      <c r="R4" s="14"/>
    </row>
    <row r="5" spans="1:18" ht="15" x14ac:dyDescent="0.25">
      <c r="A5" s="145" t="s">
        <v>29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6"/>
      <c r="P5" s="13"/>
      <c r="Q5" s="13"/>
      <c r="R5" s="14"/>
    </row>
    <row r="6" spans="1:18" ht="76.5" x14ac:dyDescent="0.25">
      <c r="A6" s="19" t="s">
        <v>1</v>
      </c>
      <c r="B6" s="20" t="s">
        <v>2</v>
      </c>
      <c r="C6" s="20" t="s">
        <v>3</v>
      </c>
      <c r="D6" s="20" t="s">
        <v>4</v>
      </c>
      <c r="E6" s="19" t="s">
        <v>18</v>
      </c>
      <c r="F6" s="21" t="s">
        <v>5</v>
      </c>
      <c r="G6" s="21" t="s">
        <v>13</v>
      </c>
      <c r="H6" s="21" t="s">
        <v>157</v>
      </c>
      <c r="I6" s="21" t="s">
        <v>156</v>
      </c>
      <c r="J6" s="21" t="s">
        <v>155</v>
      </c>
      <c r="K6" s="21" t="s">
        <v>67</v>
      </c>
      <c r="L6" s="21" t="s">
        <v>68</v>
      </c>
      <c r="M6" s="21" t="s">
        <v>69</v>
      </c>
      <c r="N6" s="21" t="s">
        <v>70</v>
      </c>
      <c r="O6" s="22" t="s">
        <v>6</v>
      </c>
      <c r="P6" s="22" t="s">
        <v>9</v>
      </c>
      <c r="Q6" s="23" t="s">
        <v>10</v>
      </c>
      <c r="R6" s="91" t="s">
        <v>11</v>
      </c>
    </row>
    <row r="7" spans="1:18" ht="18.75" x14ac:dyDescent="0.25">
      <c r="A7" s="25">
        <v>1</v>
      </c>
      <c r="B7" s="96" t="s">
        <v>31</v>
      </c>
      <c r="C7" s="121" t="s">
        <v>285</v>
      </c>
      <c r="D7" s="121" t="s">
        <v>286</v>
      </c>
      <c r="E7" s="97" t="s">
        <v>15</v>
      </c>
      <c r="F7" s="24">
        <v>7</v>
      </c>
      <c r="G7" s="24" t="s">
        <v>164</v>
      </c>
      <c r="H7" s="42">
        <v>5</v>
      </c>
      <c r="I7" s="42">
        <v>2</v>
      </c>
      <c r="J7" s="42">
        <v>0</v>
      </c>
      <c r="K7" s="42">
        <v>15</v>
      </c>
      <c r="L7" s="42">
        <v>15</v>
      </c>
      <c r="M7" s="42">
        <v>0</v>
      </c>
      <c r="N7" s="42">
        <v>0</v>
      </c>
      <c r="O7" s="26">
        <f t="shared" ref="O7:O19" si="0">SUM(H7:N7)</f>
        <v>37</v>
      </c>
      <c r="P7" s="42">
        <v>1</v>
      </c>
      <c r="Q7" s="99"/>
      <c r="R7" s="68">
        <f t="shared" ref="R7:R19" si="1">O7/100*100</f>
        <v>37</v>
      </c>
    </row>
    <row r="8" spans="1:18" ht="18.75" x14ac:dyDescent="0.25">
      <c r="A8" s="42">
        <v>2</v>
      </c>
      <c r="B8" s="92" t="s">
        <v>52</v>
      </c>
      <c r="C8" s="92" t="s">
        <v>287</v>
      </c>
      <c r="D8" s="92" t="s">
        <v>288</v>
      </c>
      <c r="E8" s="97" t="s">
        <v>15</v>
      </c>
      <c r="F8" s="24">
        <v>7</v>
      </c>
      <c r="G8" s="24" t="s">
        <v>165</v>
      </c>
      <c r="H8" s="42">
        <v>5</v>
      </c>
      <c r="I8" s="42">
        <v>2</v>
      </c>
      <c r="J8" s="42">
        <v>0</v>
      </c>
      <c r="K8" s="42">
        <v>15</v>
      </c>
      <c r="L8" s="42">
        <v>10</v>
      </c>
      <c r="M8" s="42">
        <v>0</v>
      </c>
      <c r="N8" s="42">
        <v>0</v>
      </c>
      <c r="O8" s="26">
        <f t="shared" si="0"/>
        <v>32</v>
      </c>
      <c r="P8" s="42">
        <v>2</v>
      </c>
      <c r="Q8" s="99"/>
      <c r="R8" s="68">
        <f t="shared" si="1"/>
        <v>32</v>
      </c>
    </row>
    <row r="9" spans="1:18" ht="18.75" x14ac:dyDescent="0.25">
      <c r="A9" s="25">
        <v>3</v>
      </c>
      <c r="B9" s="123" t="s">
        <v>63</v>
      </c>
      <c r="C9" s="123" t="s">
        <v>289</v>
      </c>
      <c r="D9" s="120" t="s">
        <v>290</v>
      </c>
      <c r="E9" s="67" t="s">
        <v>24</v>
      </c>
      <c r="F9" s="24">
        <v>7</v>
      </c>
      <c r="G9" s="24" t="s">
        <v>158</v>
      </c>
      <c r="H9" s="42">
        <v>6</v>
      </c>
      <c r="I9" s="42">
        <v>2</v>
      </c>
      <c r="J9" s="42">
        <v>0</v>
      </c>
      <c r="K9" s="42">
        <v>15</v>
      </c>
      <c r="L9" s="42">
        <v>0</v>
      </c>
      <c r="M9" s="42">
        <v>0</v>
      </c>
      <c r="N9" s="42">
        <v>0</v>
      </c>
      <c r="O9" s="26">
        <f t="shared" si="0"/>
        <v>23</v>
      </c>
      <c r="P9" s="42">
        <v>3</v>
      </c>
      <c r="Q9" s="99"/>
      <c r="R9" s="68">
        <f t="shared" si="1"/>
        <v>23</v>
      </c>
    </row>
    <row r="10" spans="1:18" ht="18.75" x14ac:dyDescent="0.25">
      <c r="A10" s="42">
        <v>4</v>
      </c>
      <c r="B10" s="120" t="s">
        <v>64</v>
      </c>
      <c r="C10" s="120" t="s">
        <v>291</v>
      </c>
      <c r="D10" s="120" t="s">
        <v>289</v>
      </c>
      <c r="E10" s="67" t="s">
        <v>24</v>
      </c>
      <c r="F10" s="24">
        <v>7</v>
      </c>
      <c r="G10" s="24" t="s">
        <v>159</v>
      </c>
      <c r="H10" s="42">
        <v>2</v>
      </c>
      <c r="I10" s="42">
        <v>2</v>
      </c>
      <c r="J10" s="42">
        <v>4</v>
      </c>
      <c r="K10" s="42">
        <v>15</v>
      </c>
      <c r="L10" s="42">
        <v>0</v>
      </c>
      <c r="M10" s="42">
        <v>0</v>
      </c>
      <c r="N10" s="42">
        <v>0</v>
      </c>
      <c r="O10" s="26">
        <f t="shared" si="0"/>
        <v>23</v>
      </c>
      <c r="P10" s="42">
        <v>3</v>
      </c>
      <c r="Q10" s="99"/>
      <c r="R10" s="68">
        <f t="shared" si="1"/>
        <v>23</v>
      </c>
    </row>
    <row r="11" spans="1:18" ht="18.75" x14ac:dyDescent="0.25">
      <c r="A11" s="25">
        <v>5</v>
      </c>
      <c r="B11" s="92" t="s">
        <v>56</v>
      </c>
      <c r="C11" s="92" t="s">
        <v>289</v>
      </c>
      <c r="D11" s="92" t="s">
        <v>289</v>
      </c>
      <c r="E11" s="97" t="s">
        <v>35</v>
      </c>
      <c r="F11" s="24">
        <v>7</v>
      </c>
      <c r="G11" s="24" t="s">
        <v>161</v>
      </c>
      <c r="H11" s="42">
        <v>9</v>
      </c>
      <c r="I11" s="42">
        <v>4</v>
      </c>
      <c r="J11" s="42">
        <v>4</v>
      </c>
      <c r="K11" s="42">
        <v>0</v>
      </c>
      <c r="L11" s="42">
        <v>5</v>
      </c>
      <c r="M11" s="42">
        <v>0</v>
      </c>
      <c r="N11" s="42">
        <v>0</v>
      </c>
      <c r="O11" s="26">
        <f t="shared" si="0"/>
        <v>22</v>
      </c>
      <c r="P11" s="42">
        <v>4</v>
      </c>
      <c r="Q11" s="99"/>
      <c r="R11" s="68">
        <f t="shared" si="1"/>
        <v>22</v>
      </c>
    </row>
    <row r="12" spans="1:18" ht="18.75" x14ac:dyDescent="0.25">
      <c r="A12" s="42">
        <v>6</v>
      </c>
      <c r="B12" s="96" t="s">
        <v>39</v>
      </c>
      <c r="C12" s="121" t="s">
        <v>288</v>
      </c>
      <c r="D12" s="121" t="s">
        <v>290</v>
      </c>
      <c r="E12" s="97" t="s">
        <v>15</v>
      </c>
      <c r="F12" s="24">
        <v>7</v>
      </c>
      <c r="G12" s="24" t="s">
        <v>163</v>
      </c>
      <c r="H12" s="42">
        <v>4</v>
      </c>
      <c r="I12" s="42">
        <v>2</v>
      </c>
      <c r="J12" s="42">
        <v>4</v>
      </c>
      <c r="K12" s="42">
        <v>5</v>
      </c>
      <c r="L12" s="42">
        <v>5</v>
      </c>
      <c r="M12" s="42">
        <v>0</v>
      </c>
      <c r="N12" s="42">
        <v>0</v>
      </c>
      <c r="O12" s="26">
        <f t="shared" si="0"/>
        <v>20</v>
      </c>
      <c r="P12" s="42">
        <v>5</v>
      </c>
      <c r="Q12" s="99"/>
      <c r="R12" s="68">
        <f t="shared" si="1"/>
        <v>20</v>
      </c>
    </row>
    <row r="13" spans="1:18" ht="18.75" x14ac:dyDescent="0.25">
      <c r="A13" s="25">
        <v>7</v>
      </c>
      <c r="B13" s="122" t="s">
        <v>61</v>
      </c>
      <c r="C13" s="122" t="s">
        <v>286</v>
      </c>
      <c r="D13" s="122" t="s">
        <v>292</v>
      </c>
      <c r="E13" s="98" t="s">
        <v>46</v>
      </c>
      <c r="F13" s="24">
        <v>7</v>
      </c>
      <c r="G13" s="24" t="s">
        <v>168</v>
      </c>
      <c r="H13" s="42">
        <v>5</v>
      </c>
      <c r="I13" s="42">
        <v>0</v>
      </c>
      <c r="J13" s="42">
        <v>0</v>
      </c>
      <c r="K13" s="42">
        <v>15</v>
      </c>
      <c r="L13" s="42">
        <v>0</v>
      </c>
      <c r="M13" s="42">
        <v>0</v>
      </c>
      <c r="N13" s="42">
        <v>0</v>
      </c>
      <c r="O13" s="26">
        <f t="shared" si="0"/>
        <v>20</v>
      </c>
      <c r="P13" s="42">
        <v>5</v>
      </c>
      <c r="Q13" s="99"/>
      <c r="R13" s="68">
        <f t="shared" si="1"/>
        <v>20</v>
      </c>
    </row>
    <row r="14" spans="1:18" ht="25.5" x14ac:dyDescent="0.25">
      <c r="A14" s="42">
        <v>8</v>
      </c>
      <c r="B14" s="105" t="s">
        <v>59</v>
      </c>
      <c r="C14" s="105" t="s">
        <v>285</v>
      </c>
      <c r="D14" s="105" t="s">
        <v>287</v>
      </c>
      <c r="E14" s="118" t="s">
        <v>19</v>
      </c>
      <c r="F14" s="24">
        <v>7</v>
      </c>
      <c r="G14" s="24" t="s">
        <v>167</v>
      </c>
      <c r="H14" s="42">
        <v>4</v>
      </c>
      <c r="I14" s="42">
        <v>2</v>
      </c>
      <c r="J14" s="42">
        <v>12</v>
      </c>
      <c r="K14" s="42">
        <v>0</v>
      </c>
      <c r="L14" s="42">
        <v>0</v>
      </c>
      <c r="M14" s="42">
        <v>0</v>
      </c>
      <c r="N14" s="42">
        <v>0</v>
      </c>
      <c r="O14" s="26">
        <f t="shared" si="0"/>
        <v>18</v>
      </c>
      <c r="P14" s="42">
        <v>6</v>
      </c>
      <c r="Q14" s="99"/>
      <c r="R14" s="68">
        <f t="shared" si="1"/>
        <v>18</v>
      </c>
    </row>
    <row r="15" spans="1:18" ht="25.5" x14ac:dyDescent="0.25">
      <c r="A15" s="25">
        <v>9</v>
      </c>
      <c r="B15" s="104" t="s">
        <v>58</v>
      </c>
      <c r="C15" s="104" t="s">
        <v>293</v>
      </c>
      <c r="D15" s="104" t="s">
        <v>293</v>
      </c>
      <c r="E15" s="118" t="s">
        <v>19</v>
      </c>
      <c r="F15" s="137">
        <v>7</v>
      </c>
      <c r="G15" s="24" t="s">
        <v>166</v>
      </c>
      <c r="H15" s="42">
        <v>5</v>
      </c>
      <c r="I15" s="42">
        <v>4</v>
      </c>
      <c r="J15" s="42">
        <v>8</v>
      </c>
      <c r="K15" s="42">
        <v>0</v>
      </c>
      <c r="L15" s="42">
        <v>0</v>
      </c>
      <c r="M15" s="42">
        <v>0</v>
      </c>
      <c r="N15" s="42">
        <v>0</v>
      </c>
      <c r="O15" s="26">
        <f t="shared" si="0"/>
        <v>17</v>
      </c>
      <c r="P15" s="42">
        <v>7</v>
      </c>
      <c r="Q15" s="99"/>
      <c r="R15" s="68">
        <f t="shared" si="1"/>
        <v>17</v>
      </c>
    </row>
    <row r="16" spans="1:18" ht="25.5" x14ac:dyDescent="0.25">
      <c r="A16" s="42">
        <v>10</v>
      </c>
      <c r="B16" s="94" t="s">
        <v>65</v>
      </c>
      <c r="C16" s="95" t="s">
        <v>285</v>
      </c>
      <c r="D16" s="95" t="s">
        <v>289</v>
      </c>
      <c r="E16" s="126" t="s">
        <v>66</v>
      </c>
      <c r="F16" s="25">
        <v>7</v>
      </c>
      <c r="G16" s="24" t="s">
        <v>154</v>
      </c>
      <c r="H16" s="42">
        <v>7</v>
      </c>
      <c r="I16" s="42">
        <v>2</v>
      </c>
      <c r="J16" s="42">
        <v>0</v>
      </c>
      <c r="K16" s="42">
        <v>5</v>
      </c>
      <c r="L16" s="42">
        <v>0</v>
      </c>
      <c r="M16" s="42">
        <v>0</v>
      </c>
      <c r="N16" s="42">
        <v>0</v>
      </c>
      <c r="O16" s="26">
        <f t="shared" si="0"/>
        <v>14</v>
      </c>
      <c r="P16" s="42">
        <v>8</v>
      </c>
      <c r="Q16" s="99"/>
      <c r="R16" s="68">
        <f t="shared" si="1"/>
        <v>14.000000000000002</v>
      </c>
    </row>
    <row r="17" spans="1:18" ht="18.75" x14ac:dyDescent="0.25">
      <c r="A17" s="25">
        <v>11</v>
      </c>
      <c r="B17" s="105" t="s">
        <v>60</v>
      </c>
      <c r="C17" s="105" t="s">
        <v>289</v>
      </c>
      <c r="D17" s="105" t="s">
        <v>294</v>
      </c>
      <c r="E17" s="97" t="s">
        <v>14</v>
      </c>
      <c r="F17" s="25">
        <v>7</v>
      </c>
      <c r="G17" s="24" t="s">
        <v>169</v>
      </c>
      <c r="H17" s="42">
        <v>3</v>
      </c>
      <c r="I17" s="42">
        <v>4</v>
      </c>
      <c r="J17" s="42">
        <v>4</v>
      </c>
      <c r="K17" s="42">
        <v>0</v>
      </c>
      <c r="L17" s="42">
        <v>0</v>
      </c>
      <c r="M17" s="42">
        <v>0</v>
      </c>
      <c r="N17" s="42">
        <v>0</v>
      </c>
      <c r="O17" s="26">
        <f t="shared" si="0"/>
        <v>11</v>
      </c>
      <c r="P17" s="42">
        <v>9</v>
      </c>
      <c r="Q17" s="99"/>
      <c r="R17" s="68">
        <f t="shared" si="1"/>
        <v>11</v>
      </c>
    </row>
    <row r="18" spans="1:18" ht="18.75" x14ac:dyDescent="0.25">
      <c r="A18" s="42">
        <v>12</v>
      </c>
      <c r="B18" s="92" t="s">
        <v>55</v>
      </c>
      <c r="C18" s="92" t="s">
        <v>289</v>
      </c>
      <c r="D18" s="92" t="s">
        <v>289</v>
      </c>
      <c r="E18" s="97" t="s">
        <v>35</v>
      </c>
      <c r="F18" s="25">
        <v>7</v>
      </c>
      <c r="G18" s="24" t="s">
        <v>162</v>
      </c>
      <c r="H18" s="42">
        <v>5</v>
      </c>
      <c r="I18" s="42">
        <v>4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26">
        <f t="shared" si="0"/>
        <v>9</v>
      </c>
      <c r="P18" s="42">
        <v>10</v>
      </c>
      <c r="Q18" s="99"/>
      <c r="R18" s="68">
        <f t="shared" si="1"/>
        <v>9</v>
      </c>
    </row>
    <row r="19" spans="1:18" ht="18.75" x14ac:dyDescent="0.25">
      <c r="A19" s="25">
        <v>13</v>
      </c>
      <c r="B19" s="92" t="s">
        <v>57</v>
      </c>
      <c r="C19" s="92" t="s">
        <v>289</v>
      </c>
      <c r="D19" s="92" t="s">
        <v>287</v>
      </c>
      <c r="E19" s="97" t="s">
        <v>35</v>
      </c>
      <c r="F19" s="25">
        <v>7</v>
      </c>
      <c r="G19" s="24" t="s">
        <v>160</v>
      </c>
      <c r="H19" s="42">
        <v>5</v>
      </c>
      <c r="I19" s="42">
        <v>2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26">
        <f t="shared" si="0"/>
        <v>7</v>
      </c>
      <c r="P19" s="42">
        <v>11</v>
      </c>
      <c r="Q19" s="99"/>
      <c r="R19" s="68">
        <f t="shared" si="1"/>
        <v>7.0000000000000009</v>
      </c>
    </row>
    <row r="20" spans="1:18" ht="18.75" x14ac:dyDescent="0.25">
      <c r="A20" s="100"/>
      <c r="B20" s="101"/>
      <c r="C20" s="101"/>
      <c r="D20" s="101"/>
      <c r="E20" s="81"/>
      <c r="F20" s="55"/>
      <c r="G20" s="55"/>
      <c r="H20" s="100"/>
      <c r="I20" s="100"/>
      <c r="J20" s="100"/>
      <c r="K20" s="100"/>
      <c r="L20" s="100"/>
      <c r="M20" s="100"/>
      <c r="N20" s="100"/>
      <c r="O20" s="102"/>
      <c r="P20" s="100"/>
      <c r="Q20" s="100"/>
      <c r="R20" s="103"/>
    </row>
    <row r="21" spans="1:18" x14ac:dyDescent="0.25">
      <c r="B21" s="30" t="s">
        <v>7</v>
      </c>
      <c r="C21" s="31"/>
      <c r="D21" s="31" t="s">
        <v>17</v>
      </c>
      <c r="E21" s="9"/>
      <c r="R21" s="29"/>
    </row>
    <row r="22" spans="1:18" x14ac:dyDescent="0.25">
      <c r="B22" s="27"/>
      <c r="C22" s="27"/>
      <c r="D22" s="27"/>
      <c r="R22" s="29"/>
    </row>
    <row r="23" spans="1:18" x14ac:dyDescent="0.25">
      <c r="B23" s="30" t="s">
        <v>8</v>
      </c>
      <c r="C23" s="31"/>
      <c r="D23" s="31" t="s">
        <v>23</v>
      </c>
      <c r="E23" s="8"/>
      <c r="R23" s="29"/>
    </row>
    <row r="24" spans="1:18" x14ac:dyDescent="0.25">
      <c r="B24" s="28"/>
      <c r="C24" s="28"/>
      <c r="D24" s="27" t="s">
        <v>21</v>
      </c>
      <c r="E24" s="8"/>
      <c r="R24" s="29"/>
    </row>
    <row r="25" spans="1:18" x14ac:dyDescent="0.25">
      <c r="A25" s="43"/>
      <c r="B25" s="47"/>
      <c r="C25" s="47"/>
      <c r="D25" s="47" t="s">
        <v>27</v>
      </c>
      <c r="E25" s="27"/>
      <c r="H25" s="33"/>
      <c r="I25" s="33"/>
      <c r="J25" s="33"/>
      <c r="K25" s="33"/>
      <c r="L25" s="44"/>
      <c r="M25" s="45"/>
      <c r="N25" s="45"/>
      <c r="O25" s="46"/>
      <c r="P25" s="46"/>
      <c r="Q25" s="45"/>
      <c r="R25" s="45"/>
    </row>
    <row r="26" spans="1:18" x14ac:dyDescent="0.25">
      <c r="D26" s="32" t="s">
        <v>38</v>
      </c>
    </row>
  </sheetData>
  <mergeCells count="4">
    <mergeCell ref="A1:N1"/>
    <mergeCell ref="A2:N2"/>
    <mergeCell ref="A4:N4"/>
    <mergeCell ref="A5:N5"/>
  </mergeCells>
  <pageMargins left="0.11811023622047245" right="0.11811023622047245" top="0.15748031496062992" bottom="0.15748031496062992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view="pageBreakPreview" zoomScaleNormal="100" zoomScaleSheetLayoutView="100" workbookViewId="0">
      <selection activeCell="A7" sqref="A7"/>
    </sheetView>
  </sheetViews>
  <sheetFormatPr defaultRowHeight="15.75" x14ac:dyDescent="0.25"/>
  <cols>
    <col min="1" max="1" width="5.42578125" style="43" customWidth="1"/>
    <col min="2" max="2" width="18" style="47" customWidth="1"/>
    <col min="3" max="3" width="14.7109375" style="47" customWidth="1"/>
    <col min="4" max="4" width="19.5703125" style="47" customWidth="1"/>
    <col min="5" max="5" width="25.28515625" style="27" customWidth="1"/>
    <col min="6" max="6" width="4.5703125" style="27" customWidth="1"/>
    <col min="7" max="7" width="18.85546875" style="27" customWidth="1"/>
    <col min="8" max="12" width="5.140625" style="33" customWidth="1"/>
    <col min="13" max="14" width="5.140625" style="15" customWidth="1"/>
    <col min="15" max="16" width="7.5703125" style="34" customWidth="1"/>
    <col min="17" max="18" width="7.5703125" style="15" customWidth="1"/>
    <col min="19" max="16384" width="9.140625" style="15"/>
  </cols>
  <sheetData>
    <row r="1" spans="1:18" x14ac:dyDescent="0.25">
      <c r="A1" s="146" t="s">
        <v>71</v>
      </c>
      <c r="B1" s="146"/>
      <c r="C1" s="146"/>
      <c r="D1" s="146"/>
      <c r="E1" s="146"/>
      <c r="F1" s="146"/>
      <c r="G1" s="146"/>
    </row>
    <row r="2" spans="1:18" ht="18.75" x14ac:dyDescent="0.3">
      <c r="A2" s="147" t="s">
        <v>0</v>
      </c>
      <c r="B2" s="147"/>
      <c r="C2" s="147"/>
      <c r="D2" s="147"/>
      <c r="E2" s="147"/>
      <c r="F2" s="147"/>
      <c r="G2" s="147"/>
    </row>
    <row r="3" spans="1:18" ht="18.75" x14ac:dyDescent="0.25">
      <c r="A3" s="148" t="s">
        <v>22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8" ht="18.75" x14ac:dyDescent="0.3">
      <c r="A4" s="147" t="s">
        <v>73</v>
      </c>
      <c r="B4" s="147"/>
      <c r="C4" s="147"/>
      <c r="D4" s="147"/>
      <c r="E4" s="147"/>
      <c r="F4" s="147"/>
      <c r="G4" s="147"/>
    </row>
    <row r="5" spans="1:18" ht="18.75" x14ac:dyDescent="0.3">
      <c r="A5" s="147" t="s">
        <v>30</v>
      </c>
      <c r="B5" s="147"/>
      <c r="C5" s="147"/>
      <c r="D5" s="147"/>
      <c r="E5" s="147"/>
      <c r="F5" s="147"/>
      <c r="G5" s="147"/>
    </row>
    <row r="7" spans="1:18" ht="77.25" x14ac:dyDescent="0.25">
      <c r="A7" s="36" t="s">
        <v>1</v>
      </c>
      <c r="B7" s="36" t="s">
        <v>2</v>
      </c>
      <c r="C7" s="36" t="s">
        <v>3</v>
      </c>
      <c r="D7" s="36" t="s">
        <v>4</v>
      </c>
      <c r="E7" s="36" t="s">
        <v>18</v>
      </c>
      <c r="F7" s="37" t="s">
        <v>5</v>
      </c>
      <c r="G7" s="37" t="s">
        <v>13</v>
      </c>
      <c r="H7" s="21" t="s">
        <v>157</v>
      </c>
      <c r="I7" s="21" t="s">
        <v>156</v>
      </c>
      <c r="J7" s="21" t="s">
        <v>155</v>
      </c>
      <c r="K7" s="37" t="s">
        <v>67</v>
      </c>
      <c r="L7" s="37" t="s">
        <v>68</v>
      </c>
      <c r="M7" s="37" t="s">
        <v>69</v>
      </c>
      <c r="N7" s="37" t="s">
        <v>70</v>
      </c>
      <c r="O7" s="38" t="s">
        <v>6</v>
      </c>
      <c r="P7" s="38" t="s">
        <v>9</v>
      </c>
      <c r="Q7" s="39" t="s">
        <v>10</v>
      </c>
      <c r="R7" s="88" t="s">
        <v>11</v>
      </c>
    </row>
    <row r="8" spans="1:18" ht="31.5" customHeight="1" x14ac:dyDescent="0.25">
      <c r="A8" s="40">
        <v>1</v>
      </c>
      <c r="B8" s="122" t="s">
        <v>77</v>
      </c>
      <c r="C8" s="122" t="s">
        <v>285</v>
      </c>
      <c r="D8" s="122" t="s">
        <v>287</v>
      </c>
      <c r="E8" s="124" t="s">
        <v>46</v>
      </c>
      <c r="F8" s="41">
        <v>8</v>
      </c>
      <c r="G8" s="41" t="s">
        <v>217</v>
      </c>
      <c r="H8" s="42">
        <v>4</v>
      </c>
      <c r="I8" s="42">
        <v>4</v>
      </c>
      <c r="J8" s="42">
        <v>16</v>
      </c>
      <c r="K8" s="119">
        <v>0</v>
      </c>
      <c r="L8" s="42">
        <v>0</v>
      </c>
      <c r="M8" s="42">
        <v>0</v>
      </c>
      <c r="N8" s="42">
        <v>15</v>
      </c>
      <c r="O8" s="77">
        <f t="shared" ref="O8:O24" si="0">SUM(H8:N8)</f>
        <v>39</v>
      </c>
      <c r="P8" s="79">
        <v>1</v>
      </c>
      <c r="Q8" s="78"/>
      <c r="R8" s="79">
        <f t="shared" ref="R8:R24" si="1">O8/100*100</f>
        <v>39</v>
      </c>
    </row>
    <row r="9" spans="1:18" ht="31.5" customHeight="1" x14ac:dyDescent="0.25">
      <c r="A9" s="40">
        <v>2</v>
      </c>
      <c r="B9" s="93" t="s">
        <v>82</v>
      </c>
      <c r="C9" s="93" t="s">
        <v>295</v>
      </c>
      <c r="D9" s="93" t="s">
        <v>287</v>
      </c>
      <c r="E9" s="96" t="s">
        <v>24</v>
      </c>
      <c r="F9" s="41">
        <v>8</v>
      </c>
      <c r="G9" s="41" t="s">
        <v>210</v>
      </c>
      <c r="H9" s="42">
        <v>6</v>
      </c>
      <c r="I9" s="42">
        <v>4</v>
      </c>
      <c r="J9" s="42">
        <v>8</v>
      </c>
      <c r="K9" s="119">
        <v>0</v>
      </c>
      <c r="L9" s="42">
        <v>0</v>
      </c>
      <c r="M9" s="42">
        <v>0</v>
      </c>
      <c r="N9" s="42">
        <v>15</v>
      </c>
      <c r="O9" s="77">
        <f t="shared" si="0"/>
        <v>33</v>
      </c>
      <c r="P9" s="79">
        <v>2</v>
      </c>
      <c r="Q9" s="78"/>
      <c r="R9" s="79">
        <f t="shared" si="1"/>
        <v>33</v>
      </c>
    </row>
    <row r="10" spans="1:18" ht="31.5" customHeight="1" x14ac:dyDescent="0.25">
      <c r="A10" s="40">
        <v>3</v>
      </c>
      <c r="B10" s="104" t="s">
        <v>33</v>
      </c>
      <c r="C10" s="104" t="s">
        <v>285</v>
      </c>
      <c r="D10" s="104" t="s">
        <v>287</v>
      </c>
      <c r="E10" s="92" t="s">
        <v>15</v>
      </c>
      <c r="F10" s="41">
        <v>8</v>
      </c>
      <c r="G10" s="41" t="s">
        <v>222</v>
      </c>
      <c r="H10" s="42">
        <v>5</v>
      </c>
      <c r="I10" s="42">
        <v>2</v>
      </c>
      <c r="J10" s="42">
        <v>8</v>
      </c>
      <c r="K10" s="119">
        <v>0</v>
      </c>
      <c r="L10" s="42">
        <v>0</v>
      </c>
      <c r="M10" s="42">
        <v>0</v>
      </c>
      <c r="N10" s="42">
        <v>15</v>
      </c>
      <c r="O10" s="77">
        <f t="shared" si="0"/>
        <v>30</v>
      </c>
      <c r="P10" s="79">
        <v>3</v>
      </c>
      <c r="Q10" s="78"/>
      <c r="R10" s="79">
        <f t="shared" si="1"/>
        <v>30</v>
      </c>
    </row>
    <row r="11" spans="1:18" ht="31.5" customHeight="1" x14ac:dyDescent="0.25">
      <c r="A11" s="40">
        <v>4</v>
      </c>
      <c r="B11" s="104" t="s">
        <v>32</v>
      </c>
      <c r="C11" s="104" t="s">
        <v>287</v>
      </c>
      <c r="D11" s="104" t="s">
        <v>289</v>
      </c>
      <c r="E11" s="92" t="s">
        <v>15</v>
      </c>
      <c r="F11" s="41">
        <v>8</v>
      </c>
      <c r="G11" s="41" t="s">
        <v>223</v>
      </c>
      <c r="H11" s="42">
        <v>4</v>
      </c>
      <c r="I11" s="42">
        <v>2</v>
      </c>
      <c r="J11" s="42">
        <v>8</v>
      </c>
      <c r="K11" s="119">
        <v>0</v>
      </c>
      <c r="L11" s="42">
        <v>0</v>
      </c>
      <c r="M11" s="42">
        <v>0</v>
      </c>
      <c r="N11" s="42">
        <v>15</v>
      </c>
      <c r="O11" s="77">
        <f t="shared" si="0"/>
        <v>29</v>
      </c>
      <c r="P11" s="79">
        <v>4</v>
      </c>
      <c r="Q11" s="78"/>
      <c r="R11" s="79">
        <f t="shared" si="1"/>
        <v>28.999999999999996</v>
      </c>
    </row>
    <row r="12" spans="1:18" ht="31.5" customHeight="1" x14ac:dyDescent="0.25">
      <c r="A12" s="40">
        <v>5</v>
      </c>
      <c r="B12" s="93" t="s">
        <v>80</v>
      </c>
      <c r="C12" s="93" t="s">
        <v>290</v>
      </c>
      <c r="D12" s="93" t="s">
        <v>289</v>
      </c>
      <c r="E12" s="96" t="s">
        <v>24</v>
      </c>
      <c r="F12" s="41">
        <v>8</v>
      </c>
      <c r="G12" s="41" t="s">
        <v>209</v>
      </c>
      <c r="H12" s="42">
        <v>7</v>
      </c>
      <c r="I12" s="42">
        <v>0</v>
      </c>
      <c r="J12" s="42">
        <v>4</v>
      </c>
      <c r="K12" s="119">
        <v>0</v>
      </c>
      <c r="L12" s="42">
        <v>0</v>
      </c>
      <c r="M12" s="42">
        <v>0</v>
      </c>
      <c r="N12" s="42">
        <v>15</v>
      </c>
      <c r="O12" s="77">
        <f t="shared" si="0"/>
        <v>26</v>
      </c>
      <c r="P12" s="79">
        <v>5</v>
      </c>
      <c r="Q12" s="78"/>
      <c r="R12" s="79">
        <f t="shared" si="1"/>
        <v>26</v>
      </c>
    </row>
    <row r="13" spans="1:18" ht="31.5" customHeight="1" x14ac:dyDescent="0.25">
      <c r="A13" s="40">
        <v>6</v>
      </c>
      <c r="B13" s="104" t="s">
        <v>76</v>
      </c>
      <c r="C13" s="93" t="s">
        <v>296</v>
      </c>
      <c r="D13" s="93" t="s">
        <v>290</v>
      </c>
      <c r="E13" s="118" t="s">
        <v>19</v>
      </c>
      <c r="F13" s="41">
        <v>8</v>
      </c>
      <c r="G13" s="41" t="s">
        <v>225</v>
      </c>
      <c r="H13" s="42">
        <v>9</v>
      </c>
      <c r="I13" s="42">
        <v>2</v>
      </c>
      <c r="J13" s="42">
        <v>12</v>
      </c>
      <c r="K13" s="119">
        <v>0</v>
      </c>
      <c r="L13" s="42">
        <v>0</v>
      </c>
      <c r="M13" s="42">
        <v>0</v>
      </c>
      <c r="N13" s="42">
        <v>0</v>
      </c>
      <c r="O13" s="77">
        <f t="shared" si="0"/>
        <v>23</v>
      </c>
      <c r="P13" s="79">
        <v>6</v>
      </c>
      <c r="Q13" s="78"/>
      <c r="R13" s="79">
        <f t="shared" si="1"/>
        <v>23</v>
      </c>
    </row>
    <row r="14" spans="1:18" ht="31.5" customHeight="1" x14ac:dyDescent="0.25">
      <c r="A14" s="40">
        <v>7</v>
      </c>
      <c r="B14" s="93" t="s">
        <v>81</v>
      </c>
      <c r="C14" s="93" t="s">
        <v>297</v>
      </c>
      <c r="D14" s="93" t="s">
        <v>298</v>
      </c>
      <c r="E14" s="96" t="s">
        <v>24</v>
      </c>
      <c r="F14" s="41">
        <v>8</v>
      </c>
      <c r="G14" s="41" t="s">
        <v>208</v>
      </c>
      <c r="H14" s="42">
        <v>4</v>
      </c>
      <c r="I14" s="42">
        <v>2</v>
      </c>
      <c r="J14" s="42">
        <v>0</v>
      </c>
      <c r="K14" s="119">
        <v>0</v>
      </c>
      <c r="L14" s="42">
        <v>0</v>
      </c>
      <c r="M14" s="42">
        <v>0</v>
      </c>
      <c r="N14" s="42">
        <v>15</v>
      </c>
      <c r="O14" s="77">
        <f t="shared" si="0"/>
        <v>21</v>
      </c>
      <c r="P14" s="79">
        <v>7</v>
      </c>
      <c r="Q14" s="78"/>
      <c r="R14" s="79">
        <f t="shared" si="1"/>
        <v>21</v>
      </c>
    </row>
    <row r="15" spans="1:18" ht="31.5" customHeight="1" x14ac:dyDescent="0.25">
      <c r="A15" s="40">
        <v>8</v>
      </c>
      <c r="B15" s="122" t="s">
        <v>37</v>
      </c>
      <c r="C15" s="122" t="s">
        <v>288</v>
      </c>
      <c r="D15" s="122" t="s">
        <v>290</v>
      </c>
      <c r="E15" s="124" t="s">
        <v>46</v>
      </c>
      <c r="F15" s="52">
        <v>8</v>
      </c>
      <c r="G15" s="41" t="s">
        <v>219</v>
      </c>
      <c r="H15" s="42">
        <v>7</v>
      </c>
      <c r="I15" s="42">
        <v>2</v>
      </c>
      <c r="J15" s="42">
        <v>8</v>
      </c>
      <c r="K15" s="119">
        <v>0</v>
      </c>
      <c r="L15" s="42">
        <v>0</v>
      </c>
      <c r="M15" s="42">
        <v>0</v>
      </c>
      <c r="N15" s="42">
        <v>0</v>
      </c>
      <c r="O15" s="77">
        <f t="shared" si="0"/>
        <v>17</v>
      </c>
      <c r="P15" s="79">
        <v>8</v>
      </c>
      <c r="Q15" s="78"/>
      <c r="R15" s="79">
        <f t="shared" si="1"/>
        <v>17</v>
      </c>
    </row>
    <row r="16" spans="1:18" ht="31.5" customHeight="1" x14ac:dyDescent="0.25">
      <c r="A16" s="40">
        <v>9</v>
      </c>
      <c r="B16" s="92" t="s">
        <v>214</v>
      </c>
      <c r="C16" s="92" t="s">
        <v>290</v>
      </c>
      <c r="D16" s="92" t="s">
        <v>293</v>
      </c>
      <c r="E16" s="124" t="s">
        <v>46</v>
      </c>
      <c r="F16" s="41">
        <v>8</v>
      </c>
      <c r="G16" s="41" t="s">
        <v>215</v>
      </c>
      <c r="H16" s="42">
        <v>5</v>
      </c>
      <c r="I16" s="42">
        <v>0</v>
      </c>
      <c r="J16" s="42">
        <v>12</v>
      </c>
      <c r="K16" s="119">
        <v>0</v>
      </c>
      <c r="L16" s="42">
        <v>0</v>
      </c>
      <c r="M16" s="42">
        <v>0</v>
      </c>
      <c r="N16" s="42">
        <v>0</v>
      </c>
      <c r="O16" s="77">
        <f t="shared" si="0"/>
        <v>17</v>
      </c>
      <c r="P16" s="79">
        <v>8</v>
      </c>
      <c r="Q16" s="78"/>
      <c r="R16" s="79">
        <f t="shared" si="1"/>
        <v>17</v>
      </c>
    </row>
    <row r="17" spans="1:18" ht="31.5" customHeight="1" x14ac:dyDescent="0.25">
      <c r="A17" s="40">
        <v>10</v>
      </c>
      <c r="B17" s="92" t="s">
        <v>74</v>
      </c>
      <c r="C17" s="92" t="s">
        <v>291</v>
      </c>
      <c r="D17" s="92" t="s">
        <v>289</v>
      </c>
      <c r="E17" s="92" t="s">
        <v>16</v>
      </c>
      <c r="F17" s="52">
        <v>8</v>
      </c>
      <c r="G17" s="41" t="s">
        <v>213</v>
      </c>
      <c r="H17" s="42">
        <v>8</v>
      </c>
      <c r="I17" s="42">
        <v>0</v>
      </c>
      <c r="J17" s="42">
        <v>8</v>
      </c>
      <c r="K17" s="119">
        <v>0</v>
      </c>
      <c r="L17" s="42">
        <v>0</v>
      </c>
      <c r="M17" s="42">
        <v>0</v>
      </c>
      <c r="N17" s="42">
        <v>0</v>
      </c>
      <c r="O17" s="77">
        <f t="shared" si="0"/>
        <v>16</v>
      </c>
      <c r="P17" s="79">
        <v>9</v>
      </c>
      <c r="Q17" s="78"/>
      <c r="R17" s="79">
        <f t="shared" si="1"/>
        <v>16</v>
      </c>
    </row>
    <row r="18" spans="1:18" ht="31.5" customHeight="1" x14ac:dyDescent="0.25">
      <c r="A18" s="40">
        <v>11</v>
      </c>
      <c r="B18" s="92" t="s">
        <v>79</v>
      </c>
      <c r="C18" s="92" t="s">
        <v>298</v>
      </c>
      <c r="D18" s="92" t="s">
        <v>295</v>
      </c>
      <c r="E18" s="92" t="s">
        <v>36</v>
      </c>
      <c r="F18" s="52">
        <v>8</v>
      </c>
      <c r="G18" s="41" t="s">
        <v>212</v>
      </c>
      <c r="H18" s="42">
        <v>5</v>
      </c>
      <c r="I18" s="42">
        <v>2</v>
      </c>
      <c r="J18" s="42">
        <v>8</v>
      </c>
      <c r="K18" s="119">
        <v>0</v>
      </c>
      <c r="L18" s="42">
        <v>0</v>
      </c>
      <c r="M18" s="42">
        <v>0</v>
      </c>
      <c r="N18" s="42">
        <v>0</v>
      </c>
      <c r="O18" s="77">
        <f t="shared" si="0"/>
        <v>15</v>
      </c>
      <c r="P18" s="79">
        <v>10</v>
      </c>
      <c r="Q18" s="78"/>
      <c r="R18" s="79">
        <f t="shared" si="1"/>
        <v>15</v>
      </c>
    </row>
    <row r="19" spans="1:18" ht="31.5" customHeight="1" x14ac:dyDescent="0.25">
      <c r="A19" s="40">
        <v>12</v>
      </c>
      <c r="B19" s="92" t="s">
        <v>34</v>
      </c>
      <c r="C19" s="92" t="s">
        <v>289</v>
      </c>
      <c r="D19" s="92" t="s">
        <v>287</v>
      </c>
      <c r="E19" s="92" t="s">
        <v>36</v>
      </c>
      <c r="F19" s="52">
        <v>8</v>
      </c>
      <c r="G19" s="41" t="s">
        <v>211</v>
      </c>
      <c r="H19" s="42">
        <v>8</v>
      </c>
      <c r="I19" s="42">
        <v>2</v>
      </c>
      <c r="J19" s="42">
        <v>4</v>
      </c>
      <c r="K19" s="119">
        <v>0</v>
      </c>
      <c r="L19" s="42">
        <v>0</v>
      </c>
      <c r="M19" s="42">
        <v>0</v>
      </c>
      <c r="N19" s="42">
        <v>0</v>
      </c>
      <c r="O19" s="77">
        <f t="shared" si="0"/>
        <v>14</v>
      </c>
      <c r="P19" s="79">
        <v>11</v>
      </c>
      <c r="Q19" s="78"/>
      <c r="R19" s="79">
        <f t="shared" si="1"/>
        <v>14.000000000000002</v>
      </c>
    </row>
    <row r="20" spans="1:18" ht="31.5" customHeight="1" x14ac:dyDescent="0.25">
      <c r="A20" s="40">
        <v>13</v>
      </c>
      <c r="B20" s="122" t="s">
        <v>78</v>
      </c>
      <c r="C20" s="122" t="s">
        <v>289</v>
      </c>
      <c r="D20" s="122" t="s">
        <v>286</v>
      </c>
      <c r="E20" s="124" t="s">
        <v>46</v>
      </c>
      <c r="F20" s="52">
        <v>8</v>
      </c>
      <c r="G20" s="41" t="s">
        <v>216</v>
      </c>
      <c r="H20" s="42">
        <v>5</v>
      </c>
      <c r="I20" s="42">
        <v>0</v>
      </c>
      <c r="J20" s="42">
        <v>8</v>
      </c>
      <c r="K20" s="119">
        <v>0</v>
      </c>
      <c r="L20" s="42">
        <v>0</v>
      </c>
      <c r="M20" s="42">
        <v>0</v>
      </c>
      <c r="N20" s="42">
        <v>0</v>
      </c>
      <c r="O20" s="77">
        <f t="shared" si="0"/>
        <v>13</v>
      </c>
      <c r="P20" s="79">
        <v>12</v>
      </c>
      <c r="Q20" s="78"/>
      <c r="R20" s="79">
        <f t="shared" si="1"/>
        <v>13</v>
      </c>
    </row>
    <row r="21" spans="1:18" ht="31.5" customHeight="1" x14ac:dyDescent="0.25">
      <c r="A21" s="40">
        <v>14</v>
      </c>
      <c r="B21" s="127" t="s">
        <v>75</v>
      </c>
      <c r="C21" s="127" t="s">
        <v>288</v>
      </c>
      <c r="D21" s="127" t="s">
        <v>299</v>
      </c>
      <c r="E21" s="92" t="s">
        <v>15</v>
      </c>
      <c r="F21" s="52">
        <v>8</v>
      </c>
      <c r="G21" s="41" t="s">
        <v>224</v>
      </c>
      <c r="H21" s="42">
        <v>8</v>
      </c>
      <c r="I21" s="42">
        <v>0</v>
      </c>
      <c r="J21" s="42">
        <v>4</v>
      </c>
      <c r="K21" s="119">
        <v>0</v>
      </c>
      <c r="L21" s="42">
        <v>0</v>
      </c>
      <c r="M21" s="42">
        <v>0</v>
      </c>
      <c r="N21" s="42">
        <v>0</v>
      </c>
      <c r="O21" s="77">
        <f t="shared" si="0"/>
        <v>12</v>
      </c>
      <c r="P21" s="79">
        <v>13</v>
      </c>
      <c r="Q21" s="78"/>
      <c r="R21" s="79">
        <f t="shared" si="1"/>
        <v>12</v>
      </c>
    </row>
    <row r="22" spans="1:18" ht="31.5" customHeight="1" x14ac:dyDescent="0.25">
      <c r="A22" s="40">
        <v>15</v>
      </c>
      <c r="B22" s="128" t="s">
        <v>84</v>
      </c>
      <c r="C22" s="95" t="s">
        <v>291</v>
      </c>
      <c r="D22" s="95" t="s">
        <v>287</v>
      </c>
      <c r="E22" s="126" t="s">
        <v>66</v>
      </c>
      <c r="F22" s="52">
        <v>8</v>
      </c>
      <c r="G22" s="41" t="s">
        <v>221</v>
      </c>
      <c r="H22" s="42">
        <v>4</v>
      </c>
      <c r="I22" s="42">
        <v>2</v>
      </c>
      <c r="J22" s="42">
        <v>0</v>
      </c>
      <c r="K22" s="119">
        <v>0</v>
      </c>
      <c r="L22" s="42">
        <v>0</v>
      </c>
      <c r="M22" s="42">
        <v>0</v>
      </c>
      <c r="N22" s="42">
        <v>5</v>
      </c>
      <c r="O22" s="77">
        <f t="shared" si="0"/>
        <v>11</v>
      </c>
      <c r="P22" s="79">
        <v>14</v>
      </c>
      <c r="Q22" s="78"/>
      <c r="R22" s="79">
        <f t="shared" si="1"/>
        <v>11</v>
      </c>
    </row>
    <row r="23" spans="1:18" ht="31.5" customHeight="1" x14ac:dyDescent="0.25">
      <c r="A23" s="40">
        <v>16</v>
      </c>
      <c r="B23" s="128" t="s">
        <v>83</v>
      </c>
      <c r="C23" s="95" t="s">
        <v>290</v>
      </c>
      <c r="D23" s="95" t="s">
        <v>289</v>
      </c>
      <c r="E23" s="126" t="s">
        <v>66</v>
      </c>
      <c r="F23" s="52">
        <v>8</v>
      </c>
      <c r="G23" s="41" t="s">
        <v>220</v>
      </c>
      <c r="H23" s="42">
        <v>7</v>
      </c>
      <c r="I23" s="42">
        <v>0</v>
      </c>
      <c r="J23" s="42">
        <v>4</v>
      </c>
      <c r="K23" s="119">
        <v>0</v>
      </c>
      <c r="L23" s="42">
        <v>0</v>
      </c>
      <c r="M23" s="42">
        <v>0</v>
      </c>
      <c r="N23" s="42">
        <v>0</v>
      </c>
      <c r="O23" s="77">
        <f t="shared" si="0"/>
        <v>11</v>
      </c>
      <c r="P23" s="79">
        <v>14</v>
      </c>
      <c r="Q23" s="78"/>
      <c r="R23" s="79">
        <f t="shared" si="1"/>
        <v>11</v>
      </c>
    </row>
    <row r="24" spans="1:18" ht="31.5" customHeight="1" x14ac:dyDescent="0.25">
      <c r="A24" s="40">
        <v>17</v>
      </c>
      <c r="B24" s="122" t="s">
        <v>62</v>
      </c>
      <c r="C24" s="122" t="s">
        <v>289</v>
      </c>
      <c r="D24" s="122" t="s">
        <v>288</v>
      </c>
      <c r="E24" s="124" t="s">
        <v>46</v>
      </c>
      <c r="F24" s="52">
        <v>8</v>
      </c>
      <c r="G24" s="41" t="s">
        <v>218</v>
      </c>
      <c r="H24" s="42">
        <v>5</v>
      </c>
      <c r="I24" s="42">
        <v>0</v>
      </c>
      <c r="J24" s="42">
        <v>4</v>
      </c>
      <c r="K24" s="52">
        <v>0</v>
      </c>
      <c r="L24" s="42">
        <v>0</v>
      </c>
      <c r="M24" s="42">
        <v>0</v>
      </c>
      <c r="N24" s="42">
        <v>0</v>
      </c>
      <c r="O24" s="77">
        <f t="shared" si="0"/>
        <v>9</v>
      </c>
      <c r="P24" s="79">
        <v>15</v>
      </c>
      <c r="Q24" s="78"/>
      <c r="R24" s="79">
        <f t="shared" si="1"/>
        <v>9</v>
      </c>
    </row>
    <row r="25" spans="1:18" x14ac:dyDescent="0.25">
      <c r="A25" s="56"/>
      <c r="B25" s="80"/>
      <c r="C25" s="80"/>
      <c r="D25" s="80"/>
      <c r="E25" s="81"/>
      <c r="F25" s="56"/>
      <c r="G25" s="56"/>
      <c r="H25" s="57"/>
      <c r="I25" s="57"/>
      <c r="J25" s="57"/>
      <c r="K25" s="57"/>
      <c r="L25" s="57"/>
      <c r="M25" s="57"/>
      <c r="N25" s="57"/>
      <c r="O25" s="82"/>
      <c r="P25" s="83"/>
      <c r="Q25" s="84"/>
      <c r="R25" s="57"/>
    </row>
    <row r="26" spans="1:18" x14ac:dyDescent="0.25">
      <c r="A26" s="56"/>
      <c r="B26" s="80"/>
      <c r="C26" s="80"/>
      <c r="D26" s="80"/>
      <c r="E26" s="81"/>
      <c r="F26" s="56"/>
      <c r="G26" s="56"/>
      <c r="H26" s="57"/>
      <c r="I26" s="57"/>
      <c r="J26" s="57"/>
      <c r="K26" s="57"/>
      <c r="L26" s="57"/>
      <c r="M26" s="57"/>
      <c r="N26" s="57"/>
      <c r="O26" s="82"/>
      <c r="P26" s="83"/>
      <c r="Q26" s="84"/>
      <c r="R26" s="57"/>
    </row>
    <row r="27" spans="1:18" x14ac:dyDescent="0.25">
      <c r="A27" s="27"/>
      <c r="B27" s="30" t="s">
        <v>7</v>
      </c>
      <c r="C27" s="31"/>
      <c r="D27" s="31" t="s">
        <v>17</v>
      </c>
      <c r="E27" s="9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9"/>
    </row>
    <row r="28" spans="1:18" x14ac:dyDescent="0.25">
      <c r="A28" s="27"/>
      <c r="B28" s="27"/>
      <c r="C28" s="27"/>
      <c r="D28" s="27"/>
      <c r="E28" s="32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9"/>
    </row>
    <row r="29" spans="1:18" x14ac:dyDescent="0.25">
      <c r="A29" s="27"/>
      <c r="B29" s="30" t="s">
        <v>8</v>
      </c>
      <c r="C29" s="31"/>
      <c r="D29" s="31" t="s">
        <v>23</v>
      </c>
      <c r="E29" s="8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9"/>
    </row>
    <row r="30" spans="1:18" x14ac:dyDescent="0.25">
      <c r="A30" s="27"/>
      <c r="B30" s="28"/>
      <c r="C30" s="28"/>
      <c r="D30" s="27" t="s">
        <v>21</v>
      </c>
      <c r="E30" s="8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9"/>
    </row>
    <row r="31" spans="1:18" x14ac:dyDescent="0.25">
      <c r="D31" s="47" t="s">
        <v>27</v>
      </c>
      <c r="L31" s="44"/>
      <c r="M31" s="45"/>
      <c r="N31" s="45"/>
      <c r="O31" s="46"/>
      <c r="P31" s="46"/>
      <c r="Q31" s="45"/>
      <c r="R31" s="45"/>
    </row>
    <row r="32" spans="1:18" x14ac:dyDescent="0.25">
      <c r="D32" s="47" t="s">
        <v>38</v>
      </c>
    </row>
  </sheetData>
  <mergeCells count="5">
    <mergeCell ref="A1:G1"/>
    <mergeCell ref="A2:G2"/>
    <mergeCell ref="A4:G4"/>
    <mergeCell ref="A5:G5"/>
    <mergeCell ref="A3:R3"/>
  </mergeCells>
  <pageMargins left="0.25" right="0.25" top="0.75" bottom="0.75" header="0.3" footer="0.3"/>
  <pageSetup paperSize="9" scale="8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topLeftCell="A4" zoomScale="90" zoomScaleNormal="100" zoomScaleSheetLayoutView="90" workbookViewId="0">
      <selection activeCell="A6" sqref="A6"/>
    </sheetView>
  </sheetViews>
  <sheetFormatPr defaultRowHeight="15.75" x14ac:dyDescent="0.25"/>
  <cols>
    <col min="1" max="1" width="4.28515625" style="15" customWidth="1"/>
    <col min="2" max="2" width="18.28515625" style="32" customWidth="1"/>
    <col min="3" max="3" width="14" style="32" customWidth="1"/>
    <col min="4" max="4" width="19" style="32" customWidth="1"/>
    <col min="5" max="5" width="19.7109375" style="32" customWidth="1"/>
    <col min="6" max="6" width="5.5703125" style="27" customWidth="1"/>
    <col min="7" max="7" width="15.28515625" style="27" customWidth="1"/>
    <col min="8" max="9" width="6.7109375" style="49" customWidth="1"/>
    <col min="10" max="10" width="6.42578125" style="49" customWidth="1"/>
    <col min="11" max="11" width="6.5703125" style="49" customWidth="1"/>
    <col min="12" max="12" width="6.7109375" style="49" customWidth="1"/>
    <col min="13" max="14" width="7.7109375" style="27" customWidth="1"/>
    <col min="15" max="15" width="6.42578125" style="49" customWidth="1"/>
    <col min="16" max="16" width="4.85546875" style="27" customWidth="1"/>
    <col min="17" max="17" width="6.5703125" style="15" customWidth="1"/>
    <col min="18" max="16384" width="9.140625" style="15"/>
  </cols>
  <sheetData>
    <row r="1" spans="1:18" x14ac:dyDescent="0.25">
      <c r="A1" s="146" t="s">
        <v>71</v>
      </c>
      <c r="B1" s="146"/>
      <c r="C1" s="146"/>
      <c r="D1" s="146"/>
      <c r="E1" s="146"/>
      <c r="F1" s="146"/>
      <c r="G1" s="146"/>
      <c r="H1" s="48"/>
      <c r="I1" s="48"/>
    </row>
    <row r="2" spans="1:18" x14ac:dyDescent="0.25">
      <c r="A2" s="150" t="s">
        <v>0</v>
      </c>
      <c r="B2" s="150"/>
      <c r="C2" s="150"/>
      <c r="D2" s="150"/>
      <c r="E2" s="150"/>
      <c r="F2" s="150"/>
      <c r="G2" s="150"/>
      <c r="H2" s="50"/>
      <c r="I2" s="50"/>
    </row>
    <row r="3" spans="1:18" x14ac:dyDescent="0.25">
      <c r="A3" s="35" t="s">
        <v>12</v>
      </c>
      <c r="B3" s="51"/>
      <c r="C3" s="51"/>
      <c r="D3" s="51"/>
      <c r="E3" s="51"/>
      <c r="F3" s="35"/>
      <c r="G3" s="35"/>
      <c r="H3" s="50"/>
      <c r="I3" s="50"/>
    </row>
    <row r="4" spans="1:18" x14ac:dyDescent="0.25">
      <c r="A4" s="150" t="s">
        <v>72</v>
      </c>
      <c r="B4" s="150"/>
      <c r="C4" s="150"/>
      <c r="D4" s="150"/>
      <c r="E4" s="150"/>
      <c r="F4" s="150"/>
      <c r="G4" s="150"/>
      <c r="H4" s="50"/>
      <c r="I4" s="50"/>
    </row>
    <row r="5" spans="1:18" x14ac:dyDescent="0.25">
      <c r="A5" s="150" t="s">
        <v>28</v>
      </c>
      <c r="B5" s="150"/>
      <c r="C5" s="150"/>
      <c r="D5" s="150"/>
      <c r="E5" s="150"/>
      <c r="F5" s="150"/>
      <c r="G5" s="150"/>
      <c r="H5" s="50"/>
      <c r="I5" s="50"/>
    </row>
    <row r="6" spans="1:18" ht="77.25" x14ac:dyDescent="0.25">
      <c r="A6" s="36" t="s">
        <v>1</v>
      </c>
      <c r="B6" s="36" t="s">
        <v>2</v>
      </c>
      <c r="C6" s="36" t="s">
        <v>3</v>
      </c>
      <c r="D6" s="36" t="s">
        <v>4</v>
      </c>
      <c r="E6" s="36" t="s">
        <v>18</v>
      </c>
      <c r="F6" s="37" t="s">
        <v>5</v>
      </c>
      <c r="G6" s="37" t="s">
        <v>13</v>
      </c>
      <c r="H6" s="21" t="s">
        <v>157</v>
      </c>
      <c r="I6" s="21" t="s">
        <v>156</v>
      </c>
      <c r="J6" s="21" t="s">
        <v>155</v>
      </c>
      <c r="K6" s="37" t="s">
        <v>67</v>
      </c>
      <c r="L6" s="37" t="s">
        <v>68</v>
      </c>
      <c r="M6" s="37" t="s">
        <v>69</v>
      </c>
      <c r="N6" s="37" t="s">
        <v>70</v>
      </c>
      <c r="O6" s="38" t="s">
        <v>6</v>
      </c>
      <c r="P6" s="38" t="s">
        <v>9</v>
      </c>
      <c r="Q6" s="39" t="s">
        <v>10</v>
      </c>
      <c r="R6" s="88" t="s">
        <v>11</v>
      </c>
    </row>
    <row r="7" spans="1:18" ht="24" customHeight="1" x14ac:dyDescent="0.25">
      <c r="A7" s="25">
        <v>1</v>
      </c>
      <c r="B7" s="122" t="s">
        <v>43</v>
      </c>
      <c r="C7" s="122" t="s">
        <v>289</v>
      </c>
      <c r="D7" s="122" t="s">
        <v>299</v>
      </c>
      <c r="E7" s="98" t="s">
        <v>46</v>
      </c>
      <c r="F7" s="87">
        <v>9</v>
      </c>
      <c r="G7" s="41" t="s">
        <v>243</v>
      </c>
      <c r="H7" s="52">
        <v>5</v>
      </c>
      <c r="I7" s="52">
        <v>4</v>
      </c>
      <c r="J7" s="42">
        <v>4</v>
      </c>
      <c r="K7" s="42">
        <v>0</v>
      </c>
      <c r="L7" s="42">
        <v>0</v>
      </c>
      <c r="M7" s="42">
        <v>15</v>
      </c>
      <c r="N7" s="42">
        <v>15</v>
      </c>
      <c r="O7" s="53">
        <f t="shared" ref="O7:O28" si="0">SUM(H7:N7)</f>
        <v>43</v>
      </c>
      <c r="P7" s="42">
        <v>1</v>
      </c>
      <c r="Q7" s="53"/>
      <c r="R7" s="54">
        <f t="shared" ref="R7:R28" si="1">O7/100*100</f>
        <v>43</v>
      </c>
    </row>
    <row r="8" spans="1:18" ht="24" customHeight="1" x14ac:dyDescent="0.25">
      <c r="A8" s="25">
        <v>2</v>
      </c>
      <c r="B8" s="93" t="s">
        <v>239</v>
      </c>
      <c r="C8" s="92" t="s">
        <v>298</v>
      </c>
      <c r="D8" s="92" t="s">
        <v>289</v>
      </c>
      <c r="E8" s="98" t="s">
        <v>47</v>
      </c>
      <c r="F8" s="52">
        <v>9</v>
      </c>
      <c r="G8" s="41" t="s">
        <v>240</v>
      </c>
      <c r="H8" s="52">
        <v>6</v>
      </c>
      <c r="I8" s="52">
        <v>0</v>
      </c>
      <c r="J8" s="42">
        <v>8</v>
      </c>
      <c r="K8" s="42">
        <v>0</v>
      </c>
      <c r="L8" s="42">
        <v>0</v>
      </c>
      <c r="M8" s="42">
        <v>0</v>
      </c>
      <c r="N8" s="42">
        <v>15</v>
      </c>
      <c r="O8" s="53">
        <f t="shared" si="0"/>
        <v>29</v>
      </c>
      <c r="P8" s="42">
        <v>2</v>
      </c>
      <c r="Q8" s="53"/>
      <c r="R8" s="54">
        <f t="shared" si="1"/>
        <v>28.999999999999996</v>
      </c>
    </row>
    <row r="9" spans="1:18" ht="24" customHeight="1" x14ac:dyDescent="0.25">
      <c r="A9" s="25">
        <v>3</v>
      </c>
      <c r="B9" s="132" t="s">
        <v>94</v>
      </c>
      <c r="C9" s="132" t="s">
        <v>299</v>
      </c>
      <c r="D9" s="132" t="s">
        <v>289</v>
      </c>
      <c r="E9" s="98" t="s">
        <v>47</v>
      </c>
      <c r="F9" s="41">
        <v>9</v>
      </c>
      <c r="G9" s="41" t="s">
        <v>237</v>
      </c>
      <c r="H9" s="52">
        <v>5</v>
      </c>
      <c r="I9" s="52">
        <v>0</v>
      </c>
      <c r="J9" s="42">
        <v>8</v>
      </c>
      <c r="K9" s="42">
        <v>0</v>
      </c>
      <c r="L9" s="42">
        <v>0</v>
      </c>
      <c r="M9" s="42">
        <v>15</v>
      </c>
      <c r="N9" s="42">
        <v>0</v>
      </c>
      <c r="O9" s="53">
        <f t="shared" si="0"/>
        <v>28</v>
      </c>
      <c r="P9" s="42">
        <v>3</v>
      </c>
      <c r="Q9" s="53"/>
      <c r="R9" s="54">
        <f t="shared" si="1"/>
        <v>28.000000000000004</v>
      </c>
    </row>
    <row r="10" spans="1:18" ht="24" customHeight="1" x14ac:dyDescent="0.25">
      <c r="A10" s="25">
        <v>4</v>
      </c>
      <c r="B10" s="122" t="s">
        <v>91</v>
      </c>
      <c r="C10" s="122" t="s">
        <v>290</v>
      </c>
      <c r="D10" s="122" t="s">
        <v>289</v>
      </c>
      <c r="E10" s="98" t="s">
        <v>46</v>
      </c>
      <c r="F10" s="41">
        <v>9</v>
      </c>
      <c r="G10" s="41" t="s">
        <v>234</v>
      </c>
      <c r="H10" s="52">
        <v>5</v>
      </c>
      <c r="I10" s="52">
        <v>0</v>
      </c>
      <c r="J10" s="42">
        <v>4</v>
      </c>
      <c r="K10" s="42">
        <v>0</v>
      </c>
      <c r="L10" s="42">
        <v>0</v>
      </c>
      <c r="M10" s="42">
        <v>15</v>
      </c>
      <c r="N10" s="42">
        <v>0</v>
      </c>
      <c r="O10" s="53">
        <f t="shared" si="0"/>
        <v>24</v>
      </c>
      <c r="P10" s="42">
        <v>4</v>
      </c>
      <c r="Q10" s="53"/>
      <c r="R10" s="54">
        <f t="shared" si="1"/>
        <v>24</v>
      </c>
    </row>
    <row r="11" spans="1:18" ht="24" customHeight="1" x14ac:dyDescent="0.25">
      <c r="A11" s="25">
        <v>5</v>
      </c>
      <c r="B11" s="143" t="s">
        <v>88</v>
      </c>
      <c r="C11" s="92" t="s">
        <v>297</v>
      </c>
      <c r="D11" s="92" t="s">
        <v>289</v>
      </c>
      <c r="E11" s="97" t="s">
        <v>15</v>
      </c>
      <c r="F11" s="41">
        <v>9</v>
      </c>
      <c r="G11" s="41" t="s">
        <v>227</v>
      </c>
      <c r="H11" s="52">
        <v>6</v>
      </c>
      <c r="I11" s="52">
        <v>2</v>
      </c>
      <c r="J11" s="42">
        <v>12</v>
      </c>
      <c r="K11" s="42">
        <v>0</v>
      </c>
      <c r="L11" s="42">
        <v>0</v>
      </c>
      <c r="M11" s="42">
        <v>0</v>
      </c>
      <c r="N11" s="42">
        <v>0</v>
      </c>
      <c r="O11" s="53">
        <f t="shared" si="0"/>
        <v>20</v>
      </c>
      <c r="P11" s="42">
        <v>5</v>
      </c>
      <c r="Q11" s="53"/>
      <c r="R11" s="54">
        <f t="shared" si="1"/>
        <v>20</v>
      </c>
    </row>
    <row r="12" spans="1:18" ht="24" customHeight="1" x14ac:dyDescent="0.25">
      <c r="A12" s="25">
        <v>6</v>
      </c>
      <c r="B12" s="131" t="s">
        <v>87</v>
      </c>
      <c r="C12" s="131" t="s">
        <v>285</v>
      </c>
      <c r="D12" s="131" t="s">
        <v>294</v>
      </c>
      <c r="E12" s="97" t="s">
        <v>15</v>
      </c>
      <c r="F12" s="41">
        <v>9</v>
      </c>
      <c r="G12" s="41" t="s">
        <v>226</v>
      </c>
      <c r="H12" s="52">
        <v>6</v>
      </c>
      <c r="I12" s="52">
        <v>2</v>
      </c>
      <c r="J12" s="42">
        <v>12</v>
      </c>
      <c r="K12" s="42">
        <v>0</v>
      </c>
      <c r="L12" s="42">
        <v>0</v>
      </c>
      <c r="M12" s="42">
        <v>0</v>
      </c>
      <c r="N12" s="42">
        <v>0</v>
      </c>
      <c r="O12" s="53">
        <f t="shared" si="0"/>
        <v>20</v>
      </c>
      <c r="P12" s="42">
        <v>5</v>
      </c>
      <c r="Q12" s="53"/>
      <c r="R12" s="54">
        <f t="shared" si="1"/>
        <v>20</v>
      </c>
    </row>
    <row r="13" spans="1:18" ht="24" customHeight="1" x14ac:dyDescent="0.25">
      <c r="A13" s="25">
        <v>7</v>
      </c>
      <c r="B13" s="104" t="s">
        <v>89</v>
      </c>
      <c r="C13" s="104" t="s">
        <v>285</v>
      </c>
      <c r="D13" s="104" t="s">
        <v>289</v>
      </c>
      <c r="E13" s="118" t="s">
        <v>19</v>
      </c>
      <c r="F13" s="41">
        <v>9</v>
      </c>
      <c r="G13" s="41" t="s">
        <v>229</v>
      </c>
      <c r="H13" s="52">
        <v>7</v>
      </c>
      <c r="I13" s="52">
        <v>0</v>
      </c>
      <c r="J13" s="42">
        <v>12</v>
      </c>
      <c r="K13" s="42">
        <v>0</v>
      </c>
      <c r="L13" s="42">
        <v>0</v>
      </c>
      <c r="M13" s="42">
        <v>0</v>
      </c>
      <c r="N13" s="42">
        <v>0</v>
      </c>
      <c r="O13" s="53">
        <f t="shared" si="0"/>
        <v>19</v>
      </c>
      <c r="P13" s="42">
        <v>6</v>
      </c>
      <c r="Q13" s="53"/>
      <c r="R13" s="54">
        <f t="shared" si="1"/>
        <v>19</v>
      </c>
    </row>
    <row r="14" spans="1:18" ht="24" customHeight="1" x14ac:dyDescent="0.25">
      <c r="A14" s="25">
        <v>8</v>
      </c>
      <c r="B14" s="104" t="s">
        <v>90</v>
      </c>
      <c r="C14" s="104" t="s">
        <v>300</v>
      </c>
      <c r="D14" s="104" t="s">
        <v>288</v>
      </c>
      <c r="E14" s="118" t="s">
        <v>19</v>
      </c>
      <c r="F14" s="41">
        <v>9</v>
      </c>
      <c r="G14" s="41" t="s">
        <v>229</v>
      </c>
      <c r="H14" s="52">
        <v>7</v>
      </c>
      <c r="I14" s="52">
        <v>0</v>
      </c>
      <c r="J14" s="42">
        <v>12</v>
      </c>
      <c r="K14" s="42">
        <v>0</v>
      </c>
      <c r="L14" s="42">
        <v>0</v>
      </c>
      <c r="M14" s="42">
        <v>0</v>
      </c>
      <c r="N14" s="42">
        <v>0</v>
      </c>
      <c r="O14" s="53">
        <f t="shared" si="0"/>
        <v>19</v>
      </c>
      <c r="P14" s="42">
        <v>6</v>
      </c>
      <c r="Q14" s="53"/>
      <c r="R14" s="54">
        <f t="shared" si="1"/>
        <v>19</v>
      </c>
    </row>
    <row r="15" spans="1:18" ht="24" customHeight="1" x14ac:dyDescent="0.25">
      <c r="A15" s="25">
        <v>9</v>
      </c>
      <c r="B15" s="133" t="s">
        <v>95</v>
      </c>
      <c r="C15" s="133" t="s">
        <v>288</v>
      </c>
      <c r="D15" s="133" t="s">
        <v>293</v>
      </c>
      <c r="E15" s="98" t="s">
        <v>47</v>
      </c>
      <c r="F15" s="41">
        <v>9</v>
      </c>
      <c r="G15" s="41" t="s">
        <v>235</v>
      </c>
      <c r="H15" s="52">
        <v>5</v>
      </c>
      <c r="I15" s="52">
        <v>0</v>
      </c>
      <c r="J15" s="42">
        <v>8</v>
      </c>
      <c r="K15" s="42">
        <v>0</v>
      </c>
      <c r="L15" s="42">
        <v>0</v>
      </c>
      <c r="M15" s="42">
        <v>0</v>
      </c>
      <c r="N15" s="42">
        <v>5</v>
      </c>
      <c r="O15" s="53">
        <f t="shared" si="0"/>
        <v>18</v>
      </c>
      <c r="P15" s="42">
        <v>7</v>
      </c>
      <c r="Q15" s="53"/>
      <c r="R15" s="54">
        <f t="shared" si="1"/>
        <v>18</v>
      </c>
    </row>
    <row r="16" spans="1:18" ht="24" customHeight="1" x14ac:dyDescent="0.25">
      <c r="A16" s="25">
        <v>10</v>
      </c>
      <c r="B16" s="134" t="s">
        <v>40</v>
      </c>
      <c r="C16" s="134" t="s">
        <v>289</v>
      </c>
      <c r="D16" s="134" t="s">
        <v>297</v>
      </c>
      <c r="E16" s="97" t="s">
        <v>20</v>
      </c>
      <c r="F16" s="41">
        <v>9</v>
      </c>
      <c r="G16" s="41" t="s">
        <v>246</v>
      </c>
      <c r="H16" s="52">
        <v>6</v>
      </c>
      <c r="I16" s="52">
        <v>2</v>
      </c>
      <c r="J16" s="42">
        <v>8</v>
      </c>
      <c r="K16" s="42">
        <v>0</v>
      </c>
      <c r="L16" s="42">
        <v>0</v>
      </c>
      <c r="M16" s="42">
        <v>0</v>
      </c>
      <c r="N16" s="42">
        <v>0</v>
      </c>
      <c r="O16" s="53">
        <f t="shared" si="0"/>
        <v>16</v>
      </c>
      <c r="P16" s="42">
        <v>8</v>
      </c>
      <c r="Q16" s="53"/>
      <c r="R16" s="54">
        <f t="shared" si="1"/>
        <v>16</v>
      </c>
    </row>
    <row r="17" spans="1:18" ht="24" customHeight="1" x14ac:dyDescent="0.25">
      <c r="A17" s="25">
        <v>11</v>
      </c>
      <c r="B17" s="94" t="s">
        <v>98</v>
      </c>
      <c r="C17" s="94" t="s">
        <v>289</v>
      </c>
      <c r="D17" s="94" t="s">
        <v>295</v>
      </c>
      <c r="E17" s="97" t="s">
        <v>36</v>
      </c>
      <c r="F17" s="87">
        <v>9</v>
      </c>
      <c r="G17" s="41" t="s">
        <v>242</v>
      </c>
      <c r="H17" s="52">
        <v>6</v>
      </c>
      <c r="I17" s="52">
        <v>0</v>
      </c>
      <c r="J17" s="42">
        <v>8</v>
      </c>
      <c r="K17" s="42">
        <v>0</v>
      </c>
      <c r="L17" s="42">
        <v>0</v>
      </c>
      <c r="M17" s="42">
        <v>0</v>
      </c>
      <c r="N17" s="42">
        <v>0</v>
      </c>
      <c r="O17" s="53">
        <f t="shared" si="0"/>
        <v>14</v>
      </c>
      <c r="P17" s="42">
        <v>9</v>
      </c>
      <c r="Q17" s="53"/>
      <c r="R17" s="54">
        <f t="shared" si="1"/>
        <v>14.000000000000002</v>
      </c>
    </row>
    <row r="18" spans="1:18" ht="24" customHeight="1" x14ac:dyDescent="0.25">
      <c r="A18" s="25">
        <v>12</v>
      </c>
      <c r="B18" s="92" t="s">
        <v>86</v>
      </c>
      <c r="C18" s="92" t="s">
        <v>297</v>
      </c>
      <c r="D18" s="92" t="s">
        <v>293</v>
      </c>
      <c r="E18" s="97" t="s">
        <v>35</v>
      </c>
      <c r="F18" s="52">
        <v>9</v>
      </c>
      <c r="G18" s="41" t="s">
        <v>230</v>
      </c>
      <c r="H18" s="52">
        <v>6</v>
      </c>
      <c r="I18" s="52">
        <v>0</v>
      </c>
      <c r="J18" s="42">
        <v>8</v>
      </c>
      <c r="K18" s="42">
        <v>0</v>
      </c>
      <c r="L18" s="42">
        <v>0</v>
      </c>
      <c r="M18" s="42">
        <v>0</v>
      </c>
      <c r="N18" s="42">
        <v>0</v>
      </c>
      <c r="O18" s="53">
        <f t="shared" si="0"/>
        <v>14</v>
      </c>
      <c r="P18" s="42">
        <v>9</v>
      </c>
      <c r="Q18" s="53"/>
      <c r="R18" s="54">
        <f t="shared" si="1"/>
        <v>14.000000000000002</v>
      </c>
    </row>
    <row r="19" spans="1:18" ht="24" customHeight="1" x14ac:dyDescent="0.25">
      <c r="A19" s="25">
        <v>13</v>
      </c>
      <c r="B19" s="122" t="s">
        <v>41</v>
      </c>
      <c r="C19" s="122" t="s">
        <v>287</v>
      </c>
      <c r="D19" s="122" t="s">
        <v>287</v>
      </c>
      <c r="E19" s="98" t="s">
        <v>46</v>
      </c>
      <c r="F19" s="52">
        <v>9</v>
      </c>
      <c r="G19" s="41" t="s">
        <v>233</v>
      </c>
      <c r="H19" s="52">
        <v>6</v>
      </c>
      <c r="I19" s="52">
        <v>4</v>
      </c>
      <c r="J19" s="42">
        <v>4</v>
      </c>
      <c r="K19" s="42">
        <v>0</v>
      </c>
      <c r="L19" s="42">
        <v>0</v>
      </c>
      <c r="M19" s="42">
        <v>0</v>
      </c>
      <c r="N19" s="42">
        <v>0</v>
      </c>
      <c r="O19" s="53">
        <f t="shared" si="0"/>
        <v>14</v>
      </c>
      <c r="P19" s="42">
        <v>9</v>
      </c>
      <c r="Q19" s="53"/>
      <c r="R19" s="54">
        <f t="shared" si="1"/>
        <v>14.000000000000002</v>
      </c>
    </row>
    <row r="20" spans="1:18" ht="24" customHeight="1" x14ac:dyDescent="0.25">
      <c r="A20" s="25">
        <v>14</v>
      </c>
      <c r="B20" s="122" t="s">
        <v>92</v>
      </c>
      <c r="C20" s="122" t="s">
        <v>297</v>
      </c>
      <c r="D20" s="122" t="s">
        <v>298</v>
      </c>
      <c r="E20" s="98" t="s">
        <v>46</v>
      </c>
      <c r="F20" s="52">
        <v>9</v>
      </c>
      <c r="G20" s="41" t="s">
        <v>232</v>
      </c>
      <c r="H20" s="52">
        <v>9</v>
      </c>
      <c r="I20" s="52">
        <v>0</v>
      </c>
      <c r="J20" s="42">
        <v>4</v>
      </c>
      <c r="K20" s="42">
        <v>0</v>
      </c>
      <c r="L20" s="42">
        <v>0</v>
      </c>
      <c r="M20" s="42">
        <v>0</v>
      </c>
      <c r="N20" s="42">
        <v>0</v>
      </c>
      <c r="O20" s="53">
        <f t="shared" si="0"/>
        <v>13</v>
      </c>
      <c r="P20" s="42">
        <v>10</v>
      </c>
      <c r="Q20" s="53"/>
      <c r="R20" s="54">
        <f t="shared" si="1"/>
        <v>13</v>
      </c>
    </row>
    <row r="21" spans="1:18" ht="24" customHeight="1" x14ac:dyDescent="0.25">
      <c r="A21" s="25">
        <v>15</v>
      </c>
      <c r="B21" s="93" t="s">
        <v>85</v>
      </c>
      <c r="C21" s="93" t="s">
        <v>301</v>
      </c>
      <c r="D21" s="93" t="s">
        <v>289</v>
      </c>
      <c r="E21" s="135" t="s">
        <v>16</v>
      </c>
      <c r="F21" s="52">
        <v>9</v>
      </c>
      <c r="G21" s="41" t="s">
        <v>238</v>
      </c>
      <c r="H21" s="52">
        <v>9</v>
      </c>
      <c r="I21" s="52">
        <v>0</v>
      </c>
      <c r="J21" s="42">
        <v>4</v>
      </c>
      <c r="K21" s="42">
        <v>0</v>
      </c>
      <c r="L21" s="42">
        <v>0</v>
      </c>
      <c r="M21" s="42">
        <v>0</v>
      </c>
      <c r="N21" s="42">
        <v>0</v>
      </c>
      <c r="O21" s="53">
        <f t="shared" si="0"/>
        <v>13</v>
      </c>
      <c r="P21" s="42">
        <v>10</v>
      </c>
      <c r="Q21" s="53"/>
      <c r="R21" s="54">
        <f t="shared" si="1"/>
        <v>13</v>
      </c>
    </row>
    <row r="22" spans="1:18" ht="24" customHeight="1" x14ac:dyDescent="0.25">
      <c r="A22" s="25">
        <v>16</v>
      </c>
      <c r="B22" s="122" t="s">
        <v>42</v>
      </c>
      <c r="C22" s="122" t="s">
        <v>289</v>
      </c>
      <c r="D22" s="122" t="s">
        <v>298</v>
      </c>
      <c r="E22" s="98" t="s">
        <v>46</v>
      </c>
      <c r="F22" s="52">
        <v>9</v>
      </c>
      <c r="G22" s="41" t="s">
        <v>243</v>
      </c>
      <c r="H22" s="52">
        <v>7</v>
      </c>
      <c r="I22" s="52">
        <v>2</v>
      </c>
      <c r="J22" s="42">
        <v>4</v>
      </c>
      <c r="K22" s="42">
        <v>0</v>
      </c>
      <c r="L22" s="42">
        <v>0</v>
      </c>
      <c r="M22" s="42">
        <v>0</v>
      </c>
      <c r="N22" s="42">
        <v>0</v>
      </c>
      <c r="O22" s="53">
        <f t="shared" si="0"/>
        <v>13</v>
      </c>
      <c r="P22" s="42">
        <v>10</v>
      </c>
      <c r="Q22" s="53"/>
      <c r="R22" s="54">
        <f t="shared" si="1"/>
        <v>13</v>
      </c>
    </row>
    <row r="23" spans="1:18" ht="24" customHeight="1" x14ac:dyDescent="0.25">
      <c r="A23" s="25">
        <v>17</v>
      </c>
      <c r="B23" s="92" t="s">
        <v>96</v>
      </c>
      <c r="C23" s="92" t="s">
        <v>285</v>
      </c>
      <c r="D23" s="92" t="s">
        <v>298</v>
      </c>
      <c r="E23" s="97" t="s">
        <v>36</v>
      </c>
      <c r="F23" s="52">
        <v>9</v>
      </c>
      <c r="G23" s="41" t="s">
        <v>244</v>
      </c>
      <c r="H23" s="52">
        <v>7</v>
      </c>
      <c r="I23" s="52">
        <v>2</v>
      </c>
      <c r="J23" s="42">
        <v>4</v>
      </c>
      <c r="K23" s="42">
        <v>0</v>
      </c>
      <c r="L23" s="42">
        <v>0</v>
      </c>
      <c r="M23" s="42">
        <v>0</v>
      </c>
      <c r="N23" s="42">
        <v>0</v>
      </c>
      <c r="O23" s="53">
        <f t="shared" si="0"/>
        <v>13</v>
      </c>
      <c r="P23" s="42">
        <v>10</v>
      </c>
      <c r="Q23" s="53"/>
      <c r="R23" s="54">
        <f t="shared" si="1"/>
        <v>13</v>
      </c>
    </row>
    <row r="24" spans="1:18" ht="24" customHeight="1" x14ac:dyDescent="0.25">
      <c r="A24" s="25">
        <v>18</v>
      </c>
      <c r="B24" s="105" t="s">
        <v>99</v>
      </c>
      <c r="C24" s="105" t="s">
        <v>300</v>
      </c>
      <c r="D24" s="105" t="s">
        <v>302</v>
      </c>
      <c r="E24" s="67" t="s">
        <v>24</v>
      </c>
      <c r="F24" s="52">
        <v>9</v>
      </c>
      <c r="G24" s="41" t="s">
        <v>231</v>
      </c>
      <c r="H24" s="52">
        <v>8</v>
      </c>
      <c r="I24" s="52">
        <v>0</v>
      </c>
      <c r="J24" s="42">
        <v>4</v>
      </c>
      <c r="K24" s="42">
        <v>0</v>
      </c>
      <c r="L24" s="42">
        <v>0</v>
      </c>
      <c r="M24" s="42">
        <v>0</v>
      </c>
      <c r="N24" s="42">
        <v>0</v>
      </c>
      <c r="O24" s="53">
        <f t="shared" si="0"/>
        <v>12</v>
      </c>
      <c r="P24" s="42">
        <v>11</v>
      </c>
      <c r="Q24" s="53"/>
      <c r="R24" s="54">
        <f t="shared" si="1"/>
        <v>12</v>
      </c>
    </row>
    <row r="25" spans="1:18" ht="24" customHeight="1" x14ac:dyDescent="0.25">
      <c r="A25" s="25">
        <v>19</v>
      </c>
      <c r="B25" s="134" t="s">
        <v>100</v>
      </c>
      <c r="C25" s="134" t="s">
        <v>290</v>
      </c>
      <c r="D25" s="134" t="s">
        <v>290</v>
      </c>
      <c r="E25" s="97" t="s">
        <v>20</v>
      </c>
      <c r="F25" s="52">
        <v>9</v>
      </c>
      <c r="G25" s="41" t="s">
        <v>245</v>
      </c>
      <c r="H25" s="52">
        <v>6</v>
      </c>
      <c r="I25" s="52">
        <v>2</v>
      </c>
      <c r="J25" s="42">
        <v>4</v>
      </c>
      <c r="K25" s="42">
        <v>0</v>
      </c>
      <c r="L25" s="42">
        <v>0</v>
      </c>
      <c r="M25" s="42">
        <v>0</v>
      </c>
      <c r="N25" s="42">
        <v>0</v>
      </c>
      <c r="O25" s="53">
        <f t="shared" si="0"/>
        <v>12</v>
      </c>
      <c r="P25" s="42">
        <v>11</v>
      </c>
      <c r="Q25" s="53"/>
      <c r="R25" s="54">
        <f t="shared" si="1"/>
        <v>12</v>
      </c>
    </row>
    <row r="26" spans="1:18" ht="24" customHeight="1" x14ac:dyDescent="0.25">
      <c r="A26" s="25">
        <v>20</v>
      </c>
      <c r="B26" s="104" t="s">
        <v>45</v>
      </c>
      <c r="C26" s="93" t="s">
        <v>285</v>
      </c>
      <c r="D26" s="93" t="s">
        <v>286</v>
      </c>
      <c r="E26" s="97" t="s">
        <v>15</v>
      </c>
      <c r="F26" s="52">
        <v>9</v>
      </c>
      <c r="G26" s="41" t="s">
        <v>228</v>
      </c>
      <c r="H26" s="52">
        <v>7</v>
      </c>
      <c r="I26" s="52">
        <v>0</v>
      </c>
      <c r="J26" s="42">
        <v>4</v>
      </c>
      <c r="K26" s="42">
        <v>0</v>
      </c>
      <c r="L26" s="42">
        <v>0</v>
      </c>
      <c r="M26" s="42">
        <v>0</v>
      </c>
      <c r="N26" s="42">
        <v>0</v>
      </c>
      <c r="O26" s="53">
        <f t="shared" si="0"/>
        <v>11</v>
      </c>
      <c r="P26" s="42">
        <v>12</v>
      </c>
      <c r="Q26" s="53"/>
      <c r="R26" s="54">
        <f t="shared" si="1"/>
        <v>11</v>
      </c>
    </row>
    <row r="27" spans="1:18" ht="24" customHeight="1" x14ac:dyDescent="0.25">
      <c r="A27" s="25">
        <v>21</v>
      </c>
      <c r="B27" s="93" t="s">
        <v>93</v>
      </c>
      <c r="C27" s="93" t="s">
        <v>300</v>
      </c>
      <c r="D27" s="93" t="s">
        <v>287</v>
      </c>
      <c r="E27" s="98" t="s">
        <v>47</v>
      </c>
      <c r="F27" s="52">
        <v>9</v>
      </c>
      <c r="G27" s="41" t="s">
        <v>236</v>
      </c>
      <c r="H27" s="52">
        <v>4</v>
      </c>
      <c r="I27" s="52">
        <v>2</v>
      </c>
      <c r="J27" s="42">
        <v>4</v>
      </c>
      <c r="K27" s="42">
        <v>0</v>
      </c>
      <c r="L27" s="42">
        <v>0</v>
      </c>
      <c r="M27" s="42">
        <v>0</v>
      </c>
      <c r="N27" s="42">
        <v>0</v>
      </c>
      <c r="O27" s="53">
        <f t="shared" si="0"/>
        <v>10</v>
      </c>
      <c r="P27" s="42">
        <v>13</v>
      </c>
      <c r="Q27" s="53"/>
      <c r="R27" s="54">
        <f t="shared" si="1"/>
        <v>10</v>
      </c>
    </row>
    <row r="28" spans="1:18" ht="24" customHeight="1" x14ac:dyDescent="0.25">
      <c r="A28" s="25">
        <v>22</v>
      </c>
      <c r="B28" s="92" t="s">
        <v>97</v>
      </c>
      <c r="C28" s="92" t="s">
        <v>294</v>
      </c>
      <c r="D28" s="92" t="s">
        <v>302</v>
      </c>
      <c r="E28" s="97" t="s">
        <v>36</v>
      </c>
      <c r="F28" s="52">
        <v>9</v>
      </c>
      <c r="G28" s="41" t="s">
        <v>241</v>
      </c>
      <c r="H28" s="52">
        <v>6</v>
      </c>
      <c r="I28" s="52">
        <v>0</v>
      </c>
      <c r="J28" s="42">
        <v>4</v>
      </c>
      <c r="K28" s="42">
        <v>0</v>
      </c>
      <c r="L28" s="42">
        <v>0</v>
      </c>
      <c r="M28" s="42">
        <v>0</v>
      </c>
      <c r="N28" s="42">
        <v>0</v>
      </c>
      <c r="O28" s="53">
        <f t="shared" si="0"/>
        <v>10</v>
      </c>
      <c r="P28" s="42">
        <v>13</v>
      </c>
      <c r="Q28" s="53"/>
      <c r="R28" s="54">
        <f t="shared" si="1"/>
        <v>10</v>
      </c>
    </row>
    <row r="29" spans="1:18" ht="18.75" x14ac:dyDescent="0.25">
      <c r="A29" s="55"/>
      <c r="B29" s="129"/>
      <c r="C29" s="129"/>
      <c r="D29" s="129"/>
      <c r="E29" s="130"/>
      <c r="F29" s="56"/>
      <c r="G29" s="56"/>
      <c r="H29" s="56"/>
      <c r="I29" s="56"/>
      <c r="J29" s="57"/>
      <c r="K29" s="57"/>
      <c r="L29" s="57"/>
      <c r="M29" s="57"/>
      <c r="N29" s="57"/>
      <c r="O29" s="70"/>
      <c r="P29" s="57"/>
      <c r="Q29" s="70"/>
      <c r="R29" s="109"/>
    </row>
    <row r="30" spans="1:18" x14ac:dyDescent="0.25">
      <c r="A30" s="55"/>
      <c r="B30" s="106"/>
      <c r="C30" s="106"/>
      <c r="D30" s="106"/>
      <c r="E30" s="107"/>
      <c r="F30" s="56"/>
      <c r="G30" s="56"/>
      <c r="H30" s="56"/>
      <c r="I30" s="56"/>
      <c r="J30" s="57"/>
      <c r="K30" s="57"/>
      <c r="L30" s="57"/>
      <c r="M30" s="57"/>
      <c r="N30" s="57"/>
      <c r="O30" s="70"/>
      <c r="P30" s="57"/>
      <c r="Q30" s="108"/>
      <c r="R30" s="109"/>
    </row>
    <row r="31" spans="1:18" x14ac:dyDescent="0.25">
      <c r="A31" s="27"/>
      <c r="B31" s="30" t="s">
        <v>7</v>
      </c>
      <c r="C31" s="31"/>
      <c r="D31" s="31" t="s">
        <v>17</v>
      </c>
      <c r="E31" s="9"/>
      <c r="H31" s="27"/>
      <c r="I31" s="27"/>
      <c r="J31" s="27"/>
      <c r="K31" s="27"/>
      <c r="L31" s="27"/>
      <c r="O31" s="27"/>
      <c r="Q31" s="27"/>
      <c r="R31" s="29"/>
    </row>
    <row r="32" spans="1:18" x14ac:dyDescent="0.25">
      <c r="A32" s="27"/>
      <c r="B32" s="27"/>
      <c r="C32" s="27"/>
      <c r="D32" s="27"/>
      <c r="H32" s="27"/>
      <c r="I32" s="27"/>
      <c r="J32" s="27"/>
      <c r="K32" s="27"/>
      <c r="L32" s="27"/>
      <c r="O32" s="27"/>
      <c r="Q32" s="27"/>
      <c r="R32" s="29"/>
    </row>
    <row r="33" spans="1:18" x14ac:dyDescent="0.25">
      <c r="A33" s="27"/>
      <c r="B33" s="30" t="s">
        <v>8</v>
      </c>
      <c r="C33" s="31"/>
      <c r="D33" s="31" t="s">
        <v>23</v>
      </c>
      <c r="E33" s="8"/>
      <c r="H33" s="27"/>
      <c r="I33" s="27"/>
      <c r="J33" s="27"/>
      <c r="K33" s="27"/>
      <c r="L33" s="27"/>
      <c r="O33" s="27"/>
      <c r="Q33" s="27"/>
      <c r="R33" s="29"/>
    </row>
    <row r="34" spans="1:18" x14ac:dyDescent="0.25">
      <c r="A34" s="27"/>
      <c r="B34" s="28"/>
      <c r="C34" s="28"/>
      <c r="D34" s="27" t="s">
        <v>21</v>
      </c>
      <c r="E34" s="8"/>
      <c r="H34" s="27"/>
      <c r="I34" s="27"/>
      <c r="J34" s="27"/>
      <c r="K34" s="27"/>
      <c r="L34" s="27"/>
      <c r="O34" s="27"/>
      <c r="Q34" s="27"/>
      <c r="R34" s="29"/>
    </row>
    <row r="35" spans="1:18" x14ac:dyDescent="0.25">
      <c r="C35" s="28"/>
      <c r="D35" s="28" t="s">
        <v>27</v>
      </c>
      <c r="E35" s="8"/>
    </row>
    <row r="36" spans="1:18" x14ac:dyDescent="0.25">
      <c r="B36" s="28"/>
      <c r="C36" s="28"/>
      <c r="D36" s="28" t="s">
        <v>38</v>
      </c>
      <c r="E36" s="8"/>
    </row>
  </sheetData>
  <mergeCells count="4">
    <mergeCell ref="A1:G1"/>
    <mergeCell ref="A2:G2"/>
    <mergeCell ref="A4:G4"/>
    <mergeCell ref="A5:G5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topLeftCell="A4" zoomScale="90" zoomScaleNormal="100" zoomScaleSheetLayoutView="90" workbookViewId="0">
      <selection activeCell="A7" sqref="A7"/>
    </sheetView>
  </sheetViews>
  <sheetFormatPr defaultRowHeight="15.75" x14ac:dyDescent="0.25"/>
  <cols>
    <col min="1" max="1" width="3.85546875" style="2" customWidth="1"/>
    <col min="2" max="2" width="17" style="6" customWidth="1"/>
    <col min="3" max="3" width="14.140625" style="7" customWidth="1"/>
    <col min="4" max="4" width="19.28515625" style="7" customWidth="1"/>
    <col min="5" max="5" width="19.140625" style="7" customWidth="1"/>
    <col min="6" max="6" width="5" style="4" customWidth="1"/>
    <col min="7" max="7" width="13.7109375" style="4" customWidth="1"/>
    <col min="8" max="9" width="6.7109375" style="3" customWidth="1"/>
    <col min="10" max="14" width="7.28515625" style="3" customWidth="1"/>
    <col min="15" max="15" width="7" style="10" customWidth="1"/>
    <col min="16" max="16" width="5.28515625" style="3" customWidth="1"/>
    <col min="17" max="17" width="4.7109375" customWidth="1"/>
    <col min="18" max="18" width="6.28515625" customWidth="1"/>
  </cols>
  <sheetData>
    <row r="1" spans="1:18" x14ac:dyDescent="0.25">
      <c r="A1" s="152" t="s">
        <v>71</v>
      </c>
      <c r="B1" s="152"/>
      <c r="C1" s="152"/>
      <c r="D1" s="152"/>
      <c r="E1" s="152"/>
      <c r="F1" s="152"/>
      <c r="G1" s="152"/>
    </row>
    <row r="2" spans="1:18" x14ac:dyDescent="0.25">
      <c r="A2" s="153" t="s">
        <v>0</v>
      </c>
      <c r="B2" s="153"/>
      <c r="C2" s="153"/>
      <c r="D2" s="153"/>
      <c r="E2" s="153"/>
      <c r="F2" s="153"/>
      <c r="G2" s="153"/>
    </row>
    <row r="3" spans="1:18" ht="33.75" customHeight="1" x14ac:dyDescent="0.25">
      <c r="A3" s="151" t="s">
        <v>12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8" x14ac:dyDescent="0.25">
      <c r="A4" s="150" t="s">
        <v>72</v>
      </c>
      <c r="B4" s="150"/>
      <c r="C4" s="150"/>
      <c r="D4" s="150"/>
      <c r="E4" s="150"/>
      <c r="F4" s="150"/>
      <c r="G4" s="150"/>
      <c r="H4" s="49"/>
      <c r="I4" s="49"/>
      <c r="J4" s="49"/>
      <c r="K4" s="49"/>
      <c r="L4" s="49"/>
      <c r="M4" s="49"/>
      <c r="N4" s="49"/>
      <c r="O4" s="58"/>
      <c r="P4" s="49"/>
      <c r="Q4" s="15"/>
      <c r="R4" s="15"/>
    </row>
    <row r="5" spans="1:18" x14ac:dyDescent="0.25">
      <c r="A5" s="150" t="s">
        <v>283</v>
      </c>
      <c r="B5" s="150"/>
      <c r="C5" s="150"/>
      <c r="D5" s="150"/>
      <c r="E5" s="150"/>
      <c r="F5" s="150"/>
      <c r="G5" s="150"/>
      <c r="H5" s="49"/>
      <c r="I5" s="49"/>
      <c r="J5" s="49"/>
      <c r="K5" s="49"/>
      <c r="L5" s="49"/>
      <c r="M5" s="49"/>
      <c r="N5" s="49"/>
      <c r="O5" s="58"/>
      <c r="P5" s="49"/>
      <c r="Q5" s="15"/>
      <c r="R5" s="15"/>
    </row>
    <row r="6" spans="1:18" x14ac:dyDescent="0.25">
      <c r="A6" s="11"/>
      <c r="B6" s="59"/>
      <c r="C6" s="59"/>
      <c r="D6" s="59"/>
      <c r="E6" s="59"/>
      <c r="F6" s="11"/>
      <c r="G6" s="11"/>
      <c r="H6" s="49"/>
      <c r="I6" s="49"/>
      <c r="J6" s="49"/>
      <c r="K6" s="49"/>
      <c r="L6" s="49"/>
      <c r="M6" s="49"/>
      <c r="N6" s="49"/>
      <c r="O6" s="58"/>
      <c r="P6" s="49"/>
      <c r="Q6" s="15"/>
      <c r="R6" s="15"/>
    </row>
    <row r="7" spans="1:18" ht="77.25" x14ac:dyDescent="0.25">
      <c r="A7" s="36" t="s">
        <v>1</v>
      </c>
      <c r="B7" s="36" t="s">
        <v>2</v>
      </c>
      <c r="C7" s="36" t="s">
        <v>3</v>
      </c>
      <c r="D7" s="36" t="s">
        <v>4</v>
      </c>
      <c r="E7" s="36" t="s">
        <v>18</v>
      </c>
      <c r="F7" s="37" t="s">
        <v>5</v>
      </c>
      <c r="G7" s="37" t="s">
        <v>13</v>
      </c>
      <c r="H7" s="21" t="s">
        <v>157</v>
      </c>
      <c r="I7" s="21" t="s">
        <v>156</v>
      </c>
      <c r="J7" s="21" t="s">
        <v>155</v>
      </c>
      <c r="K7" s="37" t="s">
        <v>67</v>
      </c>
      <c r="L7" s="37" t="s">
        <v>68</v>
      </c>
      <c r="M7" s="37" t="s">
        <v>69</v>
      </c>
      <c r="N7" s="37" t="s">
        <v>70</v>
      </c>
      <c r="O7" s="38" t="s">
        <v>6</v>
      </c>
      <c r="P7" s="38" t="s">
        <v>9</v>
      </c>
      <c r="Q7" s="39" t="s">
        <v>10</v>
      </c>
      <c r="R7" s="88" t="s">
        <v>11</v>
      </c>
    </row>
    <row r="8" spans="1:18" ht="21.75" customHeight="1" x14ac:dyDescent="0.25">
      <c r="A8" s="40">
        <v>1</v>
      </c>
      <c r="B8" s="94" t="s">
        <v>170</v>
      </c>
      <c r="C8" s="94" t="s">
        <v>299</v>
      </c>
      <c r="D8" s="94" t="s">
        <v>295</v>
      </c>
      <c r="E8" s="126" t="s">
        <v>66</v>
      </c>
      <c r="F8" s="41">
        <v>10</v>
      </c>
      <c r="G8" s="86" t="s">
        <v>171</v>
      </c>
      <c r="H8" s="42">
        <v>16</v>
      </c>
      <c r="I8" s="42">
        <v>12</v>
      </c>
      <c r="J8" s="42">
        <v>15</v>
      </c>
      <c r="K8" s="42">
        <v>5</v>
      </c>
      <c r="L8" s="42">
        <v>10</v>
      </c>
      <c r="M8" s="42">
        <v>15</v>
      </c>
      <c r="N8" s="42">
        <v>0</v>
      </c>
      <c r="O8" s="53">
        <f t="shared" ref="O8:O43" si="0">SUM(H8:N8)</f>
        <v>73</v>
      </c>
      <c r="P8" s="42">
        <v>1</v>
      </c>
      <c r="Q8" s="53">
        <v>1</v>
      </c>
      <c r="R8" s="61">
        <f t="shared" ref="R8:R43" si="1">O8/120*100</f>
        <v>60.833333333333329</v>
      </c>
    </row>
    <row r="9" spans="1:18" ht="21.75" customHeight="1" x14ac:dyDescent="0.25">
      <c r="A9" s="40">
        <v>2</v>
      </c>
      <c r="B9" s="95" t="s">
        <v>124</v>
      </c>
      <c r="C9" s="95" t="s">
        <v>289</v>
      </c>
      <c r="D9" s="95" t="s">
        <v>299</v>
      </c>
      <c r="E9" s="126" t="s">
        <v>66</v>
      </c>
      <c r="F9" s="41">
        <v>10</v>
      </c>
      <c r="G9" s="86" t="s">
        <v>284</v>
      </c>
      <c r="H9" s="42">
        <v>14</v>
      </c>
      <c r="I9" s="42">
        <v>3</v>
      </c>
      <c r="J9" s="42">
        <v>10</v>
      </c>
      <c r="K9" s="42">
        <v>0</v>
      </c>
      <c r="L9" s="42">
        <v>0</v>
      </c>
      <c r="M9" s="42">
        <v>15</v>
      </c>
      <c r="N9" s="42">
        <v>0</v>
      </c>
      <c r="O9" s="53">
        <f t="shared" si="0"/>
        <v>42</v>
      </c>
      <c r="P9" s="42">
        <v>2</v>
      </c>
      <c r="Q9" s="60"/>
      <c r="R9" s="61">
        <f t="shared" si="1"/>
        <v>35</v>
      </c>
    </row>
    <row r="10" spans="1:18" ht="21.75" customHeight="1" x14ac:dyDescent="0.25">
      <c r="A10" s="40">
        <v>3</v>
      </c>
      <c r="B10" s="131" t="s">
        <v>103</v>
      </c>
      <c r="C10" s="92" t="s">
        <v>290</v>
      </c>
      <c r="D10" s="92" t="s">
        <v>293</v>
      </c>
      <c r="E10" s="110" t="s">
        <v>35</v>
      </c>
      <c r="F10" s="41">
        <v>10</v>
      </c>
      <c r="G10" s="86" t="s">
        <v>183</v>
      </c>
      <c r="H10" s="42">
        <v>12</v>
      </c>
      <c r="I10" s="42">
        <v>12</v>
      </c>
      <c r="J10" s="42">
        <v>15</v>
      </c>
      <c r="K10" s="42">
        <v>0</v>
      </c>
      <c r="L10" s="42">
        <v>0</v>
      </c>
      <c r="M10" s="42">
        <v>0</v>
      </c>
      <c r="N10" s="42">
        <v>0</v>
      </c>
      <c r="O10" s="53">
        <f t="shared" si="0"/>
        <v>39</v>
      </c>
      <c r="P10" s="42">
        <v>3</v>
      </c>
      <c r="Q10" s="60"/>
      <c r="R10" s="61">
        <f t="shared" si="1"/>
        <v>32.5</v>
      </c>
    </row>
    <row r="11" spans="1:18" ht="21.75" customHeight="1" x14ac:dyDescent="0.25">
      <c r="A11" s="40">
        <v>4</v>
      </c>
      <c r="B11" s="94" t="s">
        <v>117</v>
      </c>
      <c r="C11" s="94" t="s">
        <v>299</v>
      </c>
      <c r="D11" s="94" t="s">
        <v>287</v>
      </c>
      <c r="E11" s="125" t="s">
        <v>47</v>
      </c>
      <c r="F11" s="41">
        <v>10</v>
      </c>
      <c r="G11" s="86" t="s">
        <v>207</v>
      </c>
      <c r="H11" s="42">
        <v>12</v>
      </c>
      <c r="I11" s="42">
        <v>12</v>
      </c>
      <c r="J11" s="42">
        <v>15</v>
      </c>
      <c r="K11" s="42">
        <v>0</v>
      </c>
      <c r="L11" s="42">
        <v>0</v>
      </c>
      <c r="M11" s="42">
        <v>0</v>
      </c>
      <c r="N11" s="42">
        <v>0</v>
      </c>
      <c r="O11" s="53">
        <f t="shared" si="0"/>
        <v>39</v>
      </c>
      <c r="P11" s="42">
        <v>3</v>
      </c>
      <c r="Q11" s="60"/>
      <c r="R11" s="61">
        <f t="shared" si="1"/>
        <v>32.5</v>
      </c>
    </row>
    <row r="12" spans="1:18" ht="21.75" customHeight="1" x14ac:dyDescent="0.25">
      <c r="A12" s="40">
        <v>5</v>
      </c>
      <c r="B12" s="122" t="s">
        <v>112</v>
      </c>
      <c r="C12" s="122" t="s">
        <v>290</v>
      </c>
      <c r="D12" s="122" t="s">
        <v>287</v>
      </c>
      <c r="E12" s="125" t="s">
        <v>46</v>
      </c>
      <c r="F12" s="41">
        <v>10</v>
      </c>
      <c r="G12" s="86" t="s">
        <v>205</v>
      </c>
      <c r="H12" s="42">
        <v>12</v>
      </c>
      <c r="I12" s="42">
        <v>6</v>
      </c>
      <c r="J12" s="42">
        <v>20</v>
      </c>
      <c r="K12" s="42">
        <v>0</v>
      </c>
      <c r="L12" s="42">
        <v>0</v>
      </c>
      <c r="M12" s="42">
        <v>0</v>
      </c>
      <c r="N12" s="42">
        <v>0</v>
      </c>
      <c r="O12" s="53">
        <f t="shared" si="0"/>
        <v>38</v>
      </c>
      <c r="P12" s="42">
        <v>4</v>
      </c>
      <c r="Q12" s="60"/>
      <c r="R12" s="61">
        <f t="shared" si="1"/>
        <v>31.666666666666664</v>
      </c>
    </row>
    <row r="13" spans="1:18" ht="21.75" customHeight="1" x14ac:dyDescent="0.25">
      <c r="A13" s="40">
        <v>6</v>
      </c>
      <c r="B13" s="94" t="s">
        <v>128</v>
      </c>
      <c r="C13" s="95" t="s">
        <v>287</v>
      </c>
      <c r="D13" s="95" t="s">
        <v>298</v>
      </c>
      <c r="E13" s="126" t="s">
        <v>66</v>
      </c>
      <c r="F13" s="41">
        <v>10</v>
      </c>
      <c r="G13" s="86" t="s">
        <v>174</v>
      </c>
      <c r="H13" s="42">
        <v>16</v>
      </c>
      <c r="I13" s="42">
        <v>12</v>
      </c>
      <c r="J13" s="42">
        <v>10</v>
      </c>
      <c r="K13" s="42">
        <v>0</v>
      </c>
      <c r="L13" s="42">
        <v>0</v>
      </c>
      <c r="M13" s="42">
        <v>0</v>
      </c>
      <c r="N13" s="42">
        <v>0</v>
      </c>
      <c r="O13" s="53">
        <f t="shared" si="0"/>
        <v>38</v>
      </c>
      <c r="P13" s="42">
        <v>4</v>
      </c>
      <c r="Q13" s="60"/>
      <c r="R13" s="61">
        <f t="shared" si="1"/>
        <v>31.666666666666664</v>
      </c>
    </row>
    <row r="14" spans="1:18" ht="21.75" customHeight="1" x14ac:dyDescent="0.25">
      <c r="A14" s="40">
        <v>7</v>
      </c>
      <c r="B14" s="95" t="s">
        <v>126</v>
      </c>
      <c r="C14" s="95" t="s">
        <v>287</v>
      </c>
      <c r="D14" s="95" t="s">
        <v>298</v>
      </c>
      <c r="E14" s="126" t="s">
        <v>66</v>
      </c>
      <c r="F14" s="41">
        <v>10</v>
      </c>
      <c r="G14" s="86" t="s">
        <v>178</v>
      </c>
      <c r="H14" s="42">
        <v>12</v>
      </c>
      <c r="I14" s="42">
        <v>6</v>
      </c>
      <c r="J14" s="42">
        <v>20</v>
      </c>
      <c r="K14" s="42">
        <v>0</v>
      </c>
      <c r="L14" s="42">
        <v>0</v>
      </c>
      <c r="M14" s="42">
        <v>0</v>
      </c>
      <c r="N14" s="42">
        <v>0</v>
      </c>
      <c r="O14" s="53">
        <f t="shared" si="0"/>
        <v>38</v>
      </c>
      <c r="P14" s="42">
        <v>4</v>
      </c>
      <c r="Q14" s="60"/>
      <c r="R14" s="61">
        <f t="shared" si="1"/>
        <v>31.666666666666664</v>
      </c>
    </row>
    <row r="15" spans="1:18" ht="21.75" customHeight="1" x14ac:dyDescent="0.25">
      <c r="A15" s="40">
        <v>8</v>
      </c>
      <c r="B15" s="95" t="s">
        <v>125</v>
      </c>
      <c r="C15" s="95" t="s">
        <v>294</v>
      </c>
      <c r="D15" s="95" t="s">
        <v>285</v>
      </c>
      <c r="E15" s="126" t="s">
        <v>66</v>
      </c>
      <c r="F15" s="41">
        <v>10</v>
      </c>
      <c r="G15" s="86" t="s">
        <v>173</v>
      </c>
      <c r="H15" s="42">
        <v>12</v>
      </c>
      <c r="I15" s="42">
        <v>6</v>
      </c>
      <c r="J15" s="42">
        <v>0</v>
      </c>
      <c r="K15" s="42">
        <v>5</v>
      </c>
      <c r="L15" s="42">
        <v>0</v>
      </c>
      <c r="M15" s="42">
        <v>10</v>
      </c>
      <c r="N15" s="42">
        <v>0</v>
      </c>
      <c r="O15" s="53">
        <f t="shared" si="0"/>
        <v>33</v>
      </c>
      <c r="P15" s="42">
        <v>5</v>
      </c>
      <c r="Q15" s="60"/>
      <c r="R15" s="61">
        <f t="shared" si="1"/>
        <v>27.500000000000004</v>
      </c>
    </row>
    <row r="16" spans="1:18" ht="21.75" customHeight="1" x14ac:dyDescent="0.25">
      <c r="A16" s="40">
        <v>9</v>
      </c>
      <c r="B16" s="105" t="s">
        <v>107</v>
      </c>
      <c r="C16" s="105" t="s">
        <v>289</v>
      </c>
      <c r="D16" s="96" t="s">
        <v>286</v>
      </c>
      <c r="E16" s="118" t="s">
        <v>19</v>
      </c>
      <c r="F16" s="41">
        <v>10</v>
      </c>
      <c r="G16" s="86" t="s">
        <v>189</v>
      </c>
      <c r="H16" s="42">
        <v>12</v>
      </c>
      <c r="I16" s="42">
        <v>6</v>
      </c>
      <c r="J16" s="42">
        <v>15</v>
      </c>
      <c r="K16" s="42">
        <v>0</v>
      </c>
      <c r="L16" s="42">
        <v>0</v>
      </c>
      <c r="M16" s="42">
        <v>0</v>
      </c>
      <c r="N16" s="42">
        <v>0</v>
      </c>
      <c r="O16" s="53">
        <f t="shared" si="0"/>
        <v>33</v>
      </c>
      <c r="P16" s="42">
        <v>5</v>
      </c>
      <c r="Q16" s="60"/>
      <c r="R16" s="61">
        <f t="shared" si="1"/>
        <v>27.500000000000004</v>
      </c>
    </row>
    <row r="17" spans="1:18" ht="21.75" customHeight="1" x14ac:dyDescent="0.25">
      <c r="A17" s="40">
        <v>10</v>
      </c>
      <c r="B17" s="122" t="s">
        <v>115</v>
      </c>
      <c r="C17" s="122" t="s">
        <v>287</v>
      </c>
      <c r="D17" s="122" t="s">
        <v>287</v>
      </c>
      <c r="E17" s="125" t="s">
        <v>46</v>
      </c>
      <c r="F17" s="41">
        <v>10</v>
      </c>
      <c r="G17" s="86" t="s">
        <v>172</v>
      </c>
      <c r="H17" s="42">
        <v>16</v>
      </c>
      <c r="I17" s="42">
        <v>6</v>
      </c>
      <c r="J17" s="42">
        <v>10</v>
      </c>
      <c r="K17" s="42">
        <v>0</v>
      </c>
      <c r="L17" s="42">
        <v>0</v>
      </c>
      <c r="M17" s="42">
        <v>0</v>
      </c>
      <c r="N17" s="42">
        <v>0</v>
      </c>
      <c r="O17" s="53">
        <f t="shared" si="0"/>
        <v>32</v>
      </c>
      <c r="P17" s="42">
        <v>6</v>
      </c>
      <c r="Q17" s="60"/>
      <c r="R17" s="61">
        <f t="shared" si="1"/>
        <v>26.666666666666668</v>
      </c>
    </row>
    <row r="18" spans="1:18" ht="21.75" customHeight="1" x14ac:dyDescent="0.25">
      <c r="A18" s="40">
        <v>11</v>
      </c>
      <c r="B18" s="93" t="s">
        <v>123</v>
      </c>
      <c r="C18" s="93" t="s">
        <v>289</v>
      </c>
      <c r="D18" s="93" t="s">
        <v>289</v>
      </c>
      <c r="E18" s="69" t="s">
        <v>24</v>
      </c>
      <c r="F18" s="41">
        <v>10</v>
      </c>
      <c r="G18" s="86" t="s">
        <v>181</v>
      </c>
      <c r="H18" s="42">
        <v>10</v>
      </c>
      <c r="I18" s="42">
        <v>12</v>
      </c>
      <c r="J18" s="42">
        <v>10</v>
      </c>
      <c r="K18" s="42">
        <v>0</v>
      </c>
      <c r="L18" s="42">
        <v>0</v>
      </c>
      <c r="M18" s="42">
        <v>0</v>
      </c>
      <c r="N18" s="42">
        <v>0</v>
      </c>
      <c r="O18" s="53">
        <f t="shared" si="0"/>
        <v>32</v>
      </c>
      <c r="P18" s="42">
        <v>6</v>
      </c>
      <c r="Q18" s="60"/>
      <c r="R18" s="61">
        <f t="shared" si="1"/>
        <v>26.666666666666668</v>
      </c>
    </row>
    <row r="19" spans="1:18" ht="21.75" customHeight="1" x14ac:dyDescent="0.25">
      <c r="A19" s="40">
        <v>12</v>
      </c>
      <c r="B19" s="93" t="s">
        <v>105</v>
      </c>
      <c r="C19" s="93" t="s">
        <v>285</v>
      </c>
      <c r="D19" s="93" t="s">
        <v>289</v>
      </c>
      <c r="E19" s="110" t="s">
        <v>15</v>
      </c>
      <c r="F19" s="41">
        <v>10</v>
      </c>
      <c r="G19" s="86" t="s">
        <v>185</v>
      </c>
      <c r="H19" s="42">
        <v>18</v>
      </c>
      <c r="I19" s="42">
        <v>9</v>
      </c>
      <c r="J19" s="42">
        <v>5</v>
      </c>
      <c r="K19" s="42">
        <v>0</v>
      </c>
      <c r="L19" s="42">
        <v>0</v>
      </c>
      <c r="M19" s="42">
        <v>0</v>
      </c>
      <c r="N19" s="42">
        <v>0</v>
      </c>
      <c r="O19" s="53">
        <f t="shared" si="0"/>
        <v>32</v>
      </c>
      <c r="P19" s="42">
        <v>6</v>
      </c>
      <c r="Q19" s="60"/>
      <c r="R19" s="61">
        <f t="shared" si="1"/>
        <v>26.666666666666668</v>
      </c>
    </row>
    <row r="20" spans="1:18" ht="21.75" customHeight="1" x14ac:dyDescent="0.25">
      <c r="A20" s="40">
        <v>13</v>
      </c>
      <c r="B20" s="105" t="s">
        <v>110</v>
      </c>
      <c r="C20" s="105" t="s">
        <v>287</v>
      </c>
      <c r="D20" s="105" t="s">
        <v>298</v>
      </c>
      <c r="E20" s="110" t="s">
        <v>14</v>
      </c>
      <c r="F20" s="41">
        <v>10</v>
      </c>
      <c r="G20" s="86" t="s">
        <v>203</v>
      </c>
      <c r="H20" s="42">
        <v>8</v>
      </c>
      <c r="I20" s="42">
        <v>9</v>
      </c>
      <c r="J20" s="42">
        <v>15</v>
      </c>
      <c r="K20" s="42">
        <v>0</v>
      </c>
      <c r="L20" s="42">
        <v>0</v>
      </c>
      <c r="M20" s="42">
        <v>0</v>
      </c>
      <c r="N20" s="42">
        <v>0</v>
      </c>
      <c r="O20" s="53">
        <f t="shared" si="0"/>
        <v>32</v>
      </c>
      <c r="P20" s="42">
        <v>6</v>
      </c>
      <c r="Q20" s="60"/>
      <c r="R20" s="61">
        <f t="shared" si="1"/>
        <v>26.666666666666668</v>
      </c>
    </row>
    <row r="21" spans="1:18" ht="21.75" customHeight="1" x14ac:dyDescent="0.25">
      <c r="A21" s="40">
        <v>14</v>
      </c>
      <c r="B21" s="93" t="s">
        <v>123</v>
      </c>
      <c r="C21" s="93" t="s">
        <v>289</v>
      </c>
      <c r="D21" s="93" t="s">
        <v>289</v>
      </c>
      <c r="E21" s="69" t="s">
        <v>24</v>
      </c>
      <c r="F21" s="41">
        <v>10</v>
      </c>
      <c r="G21" s="86" t="s">
        <v>182</v>
      </c>
      <c r="H21" s="42">
        <v>12</v>
      </c>
      <c r="I21" s="42">
        <v>9</v>
      </c>
      <c r="J21" s="42">
        <v>10</v>
      </c>
      <c r="K21" s="42">
        <v>0</v>
      </c>
      <c r="L21" s="42">
        <v>0</v>
      </c>
      <c r="M21" s="42">
        <v>0</v>
      </c>
      <c r="N21" s="42">
        <v>0</v>
      </c>
      <c r="O21" s="53">
        <f t="shared" si="0"/>
        <v>31</v>
      </c>
      <c r="P21" s="42">
        <v>7</v>
      </c>
      <c r="Q21" s="60"/>
      <c r="R21" s="61">
        <f t="shared" si="1"/>
        <v>25.833333333333336</v>
      </c>
    </row>
    <row r="22" spans="1:18" ht="21.75" customHeight="1" x14ac:dyDescent="0.25">
      <c r="A22" s="40">
        <v>15</v>
      </c>
      <c r="B22" s="96" t="s">
        <v>106</v>
      </c>
      <c r="C22" s="96" t="s">
        <v>291</v>
      </c>
      <c r="D22" s="96" t="s">
        <v>289</v>
      </c>
      <c r="E22" s="110" t="s">
        <v>15</v>
      </c>
      <c r="F22" s="41">
        <v>10</v>
      </c>
      <c r="G22" s="86" t="s">
        <v>186</v>
      </c>
      <c r="H22" s="42">
        <v>16</v>
      </c>
      <c r="I22" s="42">
        <v>9</v>
      </c>
      <c r="J22" s="42">
        <v>5</v>
      </c>
      <c r="K22" s="42">
        <v>0</v>
      </c>
      <c r="L22" s="42">
        <v>0</v>
      </c>
      <c r="M22" s="42">
        <v>0</v>
      </c>
      <c r="N22" s="42">
        <v>0</v>
      </c>
      <c r="O22" s="53">
        <f t="shared" si="0"/>
        <v>30</v>
      </c>
      <c r="P22" s="42">
        <v>8</v>
      </c>
      <c r="Q22" s="60"/>
      <c r="R22" s="61">
        <f t="shared" si="1"/>
        <v>25</v>
      </c>
    </row>
    <row r="23" spans="1:18" ht="21.75" customHeight="1" x14ac:dyDescent="0.25">
      <c r="A23" s="40">
        <v>16</v>
      </c>
      <c r="B23" s="93" t="s">
        <v>49</v>
      </c>
      <c r="C23" s="93" t="s">
        <v>285</v>
      </c>
      <c r="D23" s="93" t="s">
        <v>289</v>
      </c>
      <c r="E23" s="110" t="s">
        <v>15</v>
      </c>
      <c r="F23" s="41">
        <v>10</v>
      </c>
      <c r="G23" s="86" t="s">
        <v>187</v>
      </c>
      <c r="H23" s="42">
        <v>16</v>
      </c>
      <c r="I23" s="42">
        <v>9</v>
      </c>
      <c r="J23" s="42">
        <v>5</v>
      </c>
      <c r="K23" s="42">
        <v>0</v>
      </c>
      <c r="L23" s="42">
        <v>0</v>
      </c>
      <c r="M23" s="42">
        <v>0</v>
      </c>
      <c r="N23" s="42">
        <v>0</v>
      </c>
      <c r="O23" s="53">
        <f t="shared" si="0"/>
        <v>30</v>
      </c>
      <c r="P23" s="42">
        <v>8</v>
      </c>
      <c r="Q23" s="60"/>
      <c r="R23" s="61">
        <f t="shared" si="1"/>
        <v>25</v>
      </c>
    </row>
    <row r="24" spans="1:18" ht="21.75" customHeight="1" x14ac:dyDescent="0.25">
      <c r="A24" s="40">
        <v>17</v>
      </c>
      <c r="B24" s="92" t="s">
        <v>119</v>
      </c>
      <c r="C24" s="92" t="s">
        <v>285</v>
      </c>
      <c r="D24" s="92" t="s">
        <v>298</v>
      </c>
      <c r="E24" s="110" t="s">
        <v>36</v>
      </c>
      <c r="F24" s="41">
        <v>10</v>
      </c>
      <c r="G24" s="86" t="s">
        <v>195</v>
      </c>
      <c r="H24" s="42">
        <v>6</v>
      </c>
      <c r="I24" s="42">
        <v>3</v>
      </c>
      <c r="J24" s="42">
        <v>20</v>
      </c>
      <c r="K24" s="42">
        <v>0</v>
      </c>
      <c r="L24" s="42">
        <v>0</v>
      </c>
      <c r="M24" s="42">
        <v>0</v>
      </c>
      <c r="N24" s="42">
        <v>0</v>
      </c>
      <c r="O24" s="53">
        <f t="shared" si="0"/>
        <v>29</v>
      </c>
      <c r="P24" s="42">
        <v>9</v>
      </c>
      <c r="Q24" s="60"/>
      <c r="R24" s="61">
        <f t="shared" si="1"/>
        <v>24.166666666666668</v>
      </c>
    </row>
    <row r="25" spans="1:18" ht="21.75" customHeight="1" x14ac:dyDescent="0.25">
      <c r="A25" s="40">
        <v>18</v>
      </c>
      <c r="B25" s="95" t="s">
        <v>199</v>
      </c>
      <c r="C25" s="95" t="s">
        <v>298</v>
      </c>
      <c r="D25" s="95" t="s">
        <v>294</v>
      </c>
      <c r="E25" s="110" t="s">
        <v>14</v>
      </c>
      <c r="F25" s="41">
        <v>10</v>
      </c>
      <c r="G25" s="86" t="s">
        <v>200</v>
      </c>
      <c r="H25" s="42">
        <v>10</v>
      </c>
      <c r="I25" s="42">
        <v>9</v>
      </c>
      <c r="J25" s="42">
        <v>10</v>
      </c>
      <c r="K25" s="42">
        <v>0</v>
      </c>
      <c r="L25" s="42">
        <v>0</v>
      </c>
      <c r="M25" s="42">
        <v>0</v>
      </c>
      <c r="N25" s="42">
        <v>0</v>
      </c>
      <c r="O25" s="53">
        <f t="shared" si="0"/>
        <v>29</v>
      </c>
      <c r="P25" s="42">
        <v>9</v>
      </c>
      <c r="Q25" s="60"/>
      <c r="R25" s="61">
        <f t="shared" si="1"/>
        <v>24.166666666666668</v>
      </c>
    </row>
    <row r="26" spans="1:18" ht="21.75" customHeight="1" x14ac:dyDescent="0.25">
      <c r="A26" s="40">
        <v>19</v>
      </c>
      <c r="B26" s="93" t="s">
        <v>122</v>
      </c>
      <c r="C26" s="93" t="s">
        <v>289</v>
      </c>
      <c r="D26" s="93" t="s">
        <v>285</v>
      </c>
      <c r="E26" s="69" t="s">
        <v>24</v>
      </c>
      <c r="F26" s="41">
        <v>10</v>
      </c>
      <c r="G26" s="86" t="s">
        <v>191</v>
      </c>
      <c r="H26" s="42">
        <v>18</v>
      </c>
      <c r="I26" s="42">
        <v>6</v>
      </c>
      <c r="J26" s="42">
        <v>5</v>
      </c>
      <c r="K26" s="42">
        <v>0</v>
      </c>
      <c r="L26" s="42">
        <v>0</v>
      </c>
      <c r="M26" s="42">
        <v>0</v>
      </c>
      <c r="N26" s="42">
        <v>0</v>
      </c>
      <c r="O26" s="53">
        <f t="shared" si="0"/>
        <v>29</v>
      </c>
      <c r="P26" s="42">
        <v>9</v>
      </c>
      <c r="Q26" s="60"/>
      <c r="R26" s="61">
        <f t="shared" si="1"/>
        <v>24.166666666666668</v>
      </c>
    </row>
    <row r="27" spans="1:18" ht="21.75" customHeight="1" x14ac:dyDescent="0.25">
      <c r="A27" s="40">
        <v>20</v>
      </c>
      <c r="B27" s="92" t="s">
        <v>102</v>
      </c>
      <c r="C27" s="92" t="s">
        <v>289</v>
      </c>
      <c r="D27" s="92" t="s">
        <v>287</v>
      </c>
      <c r="E27" s="110" t="s">
        <v>35</v>
      </c>
      <c r="F27" s="41">
        <v>10</v>
      </c>
      <c r="G27" s="86" t="s">
        <v>190</v>
      </c>
      <c r="H27" s="42">
        <v>14</v>
      </c>
      <c r="I27" s="42">
        <v>9</v>
      </c>
      <c r="J27" s="42">
        <v>5</v>
      </c>
      <c r="K27" s="42">
        <v>0</v>
      </c>
      <c r="L27" s="42">
        <v>0</v>
      </c>
      <c r="M27" s="42">
        <v>0</v>
      </c>
      <c r="N27" s="42">
        <v>0</v>
      </c>
      <c r="O27" s="53">
        <f t="shared" si="0"/>
        <v>28</v>
      </c>
      <c r="P27" s="42">
        <v>10</v>
      </c>
      <c r="Q27" s="60"/>
      <c r="R27" s="61">
        <f t="shared" si="1"/>
        <v>23.333333333333332</v>
      </c>
    </row>
    <row r="28" spans="1:18" ht="21.75" customHeight="1" x14ac:dyDescent="0.25">
      <c r="A28" s="40">
        <v>21</v>
      </c>
      <c r="B28" s="134" t="s">
        <v>130</v>
      </c>
      <c r="C28" s="134" t="s">
        <v>290</v>
      </c>
      <c r="D28" s="134" t="s">
        <v>291</v>
      </c>
      <c r="E28" s="110" t="s">
        <v>20</v>
      </c>
      <c r="F28" s="41">
        <v>10</v>
      </c>
      <c r="G28" s="86" t="s">
        <v>176</v>
      </c>
      <c r="H28" s="42">
        <v>16</v>
      </c>
      <c r="I28" s="42">
        <v>6</v>
      </c>
      <c r="J28" s="42">
        <v>5</v>
      </c>
      <c r="K28" s="42">
        <v>0</v>
      </c>
      <c r="L28" s="42">
        <v>0</v>
      </c>
      <c r="M28" s="42">
        <v>0</v>
      </c>
      <c r="N28" s="42">
        <v>0</v>
      </c>
      <c r="O28" s="53">
        <f t="shared" si="0"/>
        <v>27</v>
      </c>
      <c r="P28" s="42">
        <v>11</v>
      </c>
      <c r="Q28" s="60"/>
      <c r="R28" s="61">
        <f t="shared" si="1"/>
        <v>22.5</v>
      </c>
    </row>
    <row r="29" spans="1:18" ht="21.75" customHeight="1" x14ac:dyDescent="0.25">
      <c r="A29" s="40">
        <v>22</v>
      </c>
      <c r="B29" s="93" t="s">
        <v>120</v>
      </c>
      <c r="C29" s="93" t="s">
        <v>290</v>
      </c>
      <c r="D29" s="93" t="s">
        <v>289</v>
      </c>
      <c r="E29" s="69" t="s">
        <v>24</v>
      </c>
      <c r="F29" s="41">
        <v>10</v>
      </c>
      <c r="G29" s="86" t="s">
        <v>179</v>
      </c>
      <c r="H29" s="42">
        <v>16</v>
      </c>
      <c r="I29" s="42">
        <v>6</v>
      </c>
      <c r="J29" s="42">
        <v>5</v>
      </c>
      <c r="K29" s="42">
        <v>0</v>
      </c>
      <c r="L29" s="42">
        <v>0</v>
      </c>
      <c r="M29" s="42">
        <v>0</v>
      </c>
      <c r="N29" s="42">
        <v>0</v>
      </c>
      <c r="O29" s="53">
        <f t="shared" si="0"/>
        <v>27</v>
      </c>
      <c r="P29" s="42">
        <v>11</v>
      </c>
      <c r="Q29" s="60"/>
      <c r="R29" s="61">
        <f t="shared" si="1"/>
        <v>22.5</v>
      </c>
    </row>
    <row r="30" spans="1:18" ht="21.75" customHeight="1" x14ac:dyDescent="0.25">
      <c r="A30" s="40">
        <v>23</v>
      </c>
      <c r="B30" s="122" t="s">
        <v>113</v>
      </c>
      <c r="C30" s="122" t="s">
        <v>287</v>
      </c>
      <c r="D30" s="122" t="s">
        <v>299</v>
      </c>
      <c r="E30" s="125" t="s">
        <v>46</v>
      </c>
      <c r="F30" s="41">
        <v>10</v>
      </c>
      <c r="G30" s="86" t="s">
        <v>204</v>
      </c>
      <c r="H30" s="42">
        <v>16</v>
      </c>
      <c r="I30" s="42">
        <v>6</v>
      </c>
      <c r="J30" s="42">
        <v>5</v>
      </c>
      <c r="K30" s="42">
        <v>0</v>
      </c>
      <c r="L30" s="42">
        <v>0</v>
      </c>
      <c r="M30" s="42">
        <v>0</v>
      </c>
      <c r="N30" s="42">
        <v>0</v>
      </c>
      <c r="O30" s="53">
        <f t="shared" si="0"/>
        <v>27</v>
      </c>
      <c r="P30" s="42">
        <v>11</v>
      </c>
      <c r="Q30" s="60"/>
      <c r="R30" s="61">
        <f t="shared" si="1"/>
        <v>22.5</v>
      </c>
    </row>
    <row r="31" spans="1:18" ht="21.75" customHeight="1" x14ac:dyDescent="0.25">
      <c r="A31" s="40">
        <v>24</v>
      </c>
      <c r="B31" s="131" t="s">
        <v>104</v>
      </c>
      <c r="C31" s="92" t="s">
        <v>289</v>
      </c>
      <c r="D31" s="92" t="s">
        <v>289</v>
      </c>
      <c r="E31" s="110" t="s">
        <v>35</v>
      </c>
      <c r="F31" s="41">
        <v>10</v>
      </c>
      <c r="G31" s="86" t="s">
        <v>184</v>
      </c>
      <c r="H31" s="42">
        <v>14</v>
      </c>
      <c r="I31" s="42">
        <v>3</v>
      </c>
      <c r="J31" s="42">
        <v>10</v>
      </c>
      <c r="K31" s="42">
        <v>0</v>
      </c>
      <c r="L31" s="42">
        <v>0</v>
      </c>
      <c r="M31" s="42">
        <v>0</v>
      </c>
      <c r="N31" s="42">
        <v>0</v>
      </c>
      <c r="O31" s="53">
        <f t="shared" si="0"/>
        <v>27</v>
      </c>
      <c r="P31" s="42">
        <v>11</v>
      </c>
      <c r="Q31" s="60"/>
      <c r="R31" s="61">
        <f t="shared" si="1"/>
        <v>22.5</v>
      </c>
    </row>
    <row r="32" spans="1:18" ht="21.75" customHeight="1" x14ac:dyDescent="0.25">
      <c r="A32" s="40">
        <v>25</v>
      </c>
      <c r="B32" s="93" t="s">
        <v>50</v>
      </c>
      <c r="C32" s="93" t="s">
        <v>301</v>
      </c>
      <c r="D32" s="93" t="s">
        <v>294</v>
      </c>
      <c r="E32" s="110" t="s">
        <v>15</v>
      </c>
      <c r="F32" s="41">
        <v>10</v>
      </c>
      <c r="G32" s="86" t="s">
        <v>188</v>
      </c>
      <c r="H32" s="42">
        <v>12</v>
      </c>
      <c r="I32" s="42">
        <v>9</v>
      </c>
      <c r="J32" s="42">
        <v>5</v>
      </c>
      <c r="K32" s="42">
        <v>0</v>
      </c>
      <c r="L32" s="42">
        <v>0</v>
      </c>
      <c r="M32" s="42">
        <v>0</v>
      </c>
      <c r="N32" s="42">
        <v>0</v>
      </c>
      <c r="O32" s="53">
        <f t="shared" si="0"/>
        <v>26</v>
      </c>
      <c r="P32" s="42">
        <v>12</v>
      </c>
      <c r="Q32" s="60"/>
      <c r="R32" s="61">
        <f t="shared" si="1"/>
        <v>21.666666666666668</v>
      </c>
    </row>
    <row r="33" spans="1:18" ht="21.75" customHeight="1" x14ac:dyDescent="0.25">
      <c r="A33" s="40">
        <v>26</v>
      </c>
      <c r="B33" s="132" t="s">
        <v>116</v>
      </c>
      <c r="C33" s="132" t="s">
        <v>298</v>
      </c>
      <c r="D33" s="132" t="s">
        <v>295</v>
      </c>
      <c r="E33" s="125" t="s">
        <v>47</v>
      </c>
      <c r="F33" s="41">
        <v>10</v>
      </c>
      <c r="G33" s="86" t="s">
        <v>206</v>
      </c>
      <c r="H33" s="42">
        <v>10</v>
      </c>
      <c r="I33" s="42">
        <v>6</v>
      </c>
      <c r="J33" s="42">
        <v>10</v>
      </c>
      <c r="K33" s="42">
        <v>0</v>
      </c>
      <c r="L33" s="42">
        <v>0</v>
      </c>
      <c r="M33" s="42">
        <v>0</v>
      </c>
      <c r="N33" s="42">
        <v>0</v>
      </c>
      <c r="O33" s="53">
        <f t="shared" si="0"/>
        <v>26</v>
      </c>
      <c r="P33" s="42">
        <v>12</v>
      </c>
      <c r="Q33" s="60"/>
      <c r="R33" s="61">
        <f t="shared" si="1"/>
        <v>21.666666666666668</v>
      </c>
    </row>
    <row r="34" spans="1:18" ht="21.75" customHeight="1" x14ac:dyDescent="0.25">
      <c r="A34" s="40">
        <v>27</v>
      </c>
      <c r="B34" s="104" t="s">
        <v>108</v>
      </c>
      <c r="C34" s="104" t="s">
        <v>285</v>
      </c>
      <c r="D34" s="104" t="s">
        <v>303</v>
      </c>
      <c r="E34" s="118" t="s">
        <v>19</v>
      </c>
      <c r="F34" s="41">
        <v>10</v>
      </c>
      <c r="G34" s="86" t="s">
        <v>197</v>
      </c>
      <c r="H34" s="42">
        <v>8</v>
      </c>
      <c r="I34" s="42">
        <v>12</v>
      </c>
      <c r="J34" s="42">
        <v>5</v>
      </c>
      <c r="K34" s="42">
        <v>0</v>
      </c>
      <c r="L34" s="42">
        <v>0</v>
      </c>
      <c r="M34" s="42">
        <v>0</v>
      </c>
      <c r="N34" s="42">
        <v>0</v>
      </c>
      <c r="O34" s="53">
        <f t="shared" si="0"/>
        <v>25</v>
      </c>
      <c r="P34" s="42">
        <v>13</v>
      </c>
      <c r="Q34" s="60"/>
      <c r="R34" s="61">
        <f t="shared" si="1"/>
        <v>20.833333333333336</v>
      </c>
    </row>
    <row r="35" spans="1:18" ht="21.75" customHeight="1" x14ac:dyDescent="0.25">
      <c r="A35" s="40">
        <v>28</v>
      </c>
      <c r="B35" s="134" t="s">
        <v>131</v>
      </c>
      <c r="C35" s="134" t="s">
        <v>285</v>
      </c>
      <c r="D35" s="134" t="s">
        <v>286</v>
      </c>
      <c r="E35" s="110" t="s">
        <v>20</v>
      </c>
      <c r="F35" s="41">
        <v>10</v>
      </c>
      <c r="G35" s="86" t="s">
        <v>175</v>
      </c>
      <c r="H35" s="42">
        <v>14</v>
      </c>
      <c r="I35" s="42">
        <v>6</v>
      </c>
      <c r="J35" s="42">
        <v>5</v>
      </c>
      <c r="K35" s="42">
        <v>0</v>
      </c>
      <c r="L35" s="42">
        <v>0</v>
      </c>
      <c r="M35" s="42">
        <v>0</v>
      </c>
      <c r="N35" s="42">
        <v>0</v>
      </c>
      <c r="O35" s="53">
        <f t="shared" si="0"/>
        <v>25</v>
      </c>
      <c r="P35" s="42">
        <v>13</v>
      </c>
      <c r="Q35" s="60"/>
      <c r="R35" s="61">
        <f t="shared" si="1"/>
        <v>20.833333333333336</v>
      </c>
    </row>
    <row r="36" spans="1:18" ht="21.75" customHeight="1" x14ac:dyDescent="0.25">
      <c r="A36" s="40">
        <v>29</v>
      </c>
      <c r="B36" s="104" t="s">
        <v>109</v>
      </c>
      <c r="C36" s="93" t="s">
        <v>290</v>
      </c>
      <c r="D36" s="93" t="s">
        <v>293</v>
      </c>
      <c r="E36" s="118" t="s">
        <v>19</v>
      </c>
      <c r="F36" s="41">
        <v>10</v>
      </c>
      <c r="G36" s="86" t="s">
        <v>198</v>
      </c>
      <c r="H36" s="42">
        <v>12</v>
      </c>
      <c r="I36" s="42">
        <v>6</v>
      </c>
      <c r="J36" s="42">
        <v>5</v>
      </c>
      <c r="K36" s="42">
        <v>0</v>
      </c>
      <c r="L36" s="42">
        <v>0</v>
      </c>
      <c r="M36" s="42">
        <v>0</v>
      </c>
      <c r="N36" s="42">
        <v>0</v>
      </c>
      <c r="O36" s="53">
        <f t="shared" si="0"/>
        <v>23</v>
      </c>
      <c r="P36" s="42">
        <v>14</v>
      </c>
      <c r="Q36" s="60"/>
      <c r="R36" s="61">
        <f t="shared" si="1"/>
        <v>19.166666666666668</v>
      </c>
    </row>
    <row r="37" spans="1:18" ht="21.75" customHeight="1" x14ac:dyDescent="0.25">
      <c r="A37" s="40">
        <v>30</v>
      </c>
      <c r="B37" s="105" t="s">
        <v>111</v>
      </c>
      <c r="C37" s="105" t="s">
        <v>298</v>
      </c>
      <c r="D37" s="105" t="s">
        <v>287</v>
      </c>
      <c r="E37" s="110" t="s">
        <v>14</v>
      </c>
      <c r="F37" s="41">
        <v>10</v>
      </c>
      <c r="G37" s="86" t="s">
        <v>201</v>
      </c>
      <c r="H37" s="42">
        <v>10</v>
      </c>
      <c r="I37" s="42">
        <v>6</v>
      </c>
      <c r="J37" s="42">
        <v>5</v>
      </c>
      <c r="K37" s="42">
        <v>0</v>
      </c>
      <c r="L37" s="42">
        <v>0</v>
      </c>
      <c r="M37" s="42">
        <v>0</v>
      </c>
      <c r="N37" s="42">
        <v>0</v>
      </c>
      <c r="O37" s="53">
        <f t="shared" si="0"/>
        <v>21</v>
      </c>
      <c r="P37" s="42">
        <v>15</v>
      </c>
      <c r="Q37" s="60"/>
      <c r="R37" s="61">
        <f t="shared" si="1"/>
        <v>17.5</v>
      </c>
    </row>
    <row r="38" spans="1:18" ht="21.75" customHeight="1" x14ac:dyDescent="0.25">
      <c r="A38" s="40">
        <v>31</v>
      </c>
      <c r="B38" s="134" t="s">
        <v>129</v>
      </c>
      <c r="C38" s="134" t="s">
        <v>289</v>
      </c>
      <c r="D38" s="134" t="s">
        <v>297</v>
      </c>
      <c r="E38" s="110" t="s">
        <v>20</v>
      </c>
      <c r="F38" s="41">
        <v>10</v>
      </c>
      <c r="G38" s="86" t="s">
        <v>177</v>
      </c>
      <c r="H38" s="42">
        <v>10</v>
      </c>
      <c r="I38" s="42">
        <v>6</v>
      </c>
      <c r="J38" s="42">
        <v>5</v>
      </c>
      <c r="K38" s="42">
        <v>0</v>
      </c>
      <c r="L38" s="42">
        <v>0</v>
      </c>
      <c r="M38" s="42">
        <v>0</v>
      </c>
      <c r="N38" s="42">
        <v>0</v>
      </c>
      <c r="O38" s="53">
        <f t="shared" si="0"/>
        <v>21</v>
      </c>
      <c r="P38" s="42">
        <v>15</v>
      </c>
      <c r="Q38" s="60"/>
      <c r="R38" s="61">
        <f t="shared" si="1"/>
        <v>17.5</v>
      </c>
    </row>
    <row r="39" spans="1:18" ht="21.75" customHeight="1" x14ac:dyDescent="0.25">
      <c r="A39" s="40">
        <v>32</v>
      </c>
      <c r="B39" s="93" t="s">
        <v>121</v>
      </c>
      <c r="C39" s="93" t="s">
        <v>286</v>
      </c>
      <c r="D39" s="93" t="s">
        <v>289</v>
      </c>
      <c r="E39" s="69" t="s">
        <v>24</v>
      </c>
      <c r="F39" s="41">
        <v>10</v>
      </c>
      <c r="G39" s="86" t="s">
        <v>180</v>
      </c>
      <c r="H39" s="42">
        <v>8</v>
      </c>
      <c r="I39" s="42">
        <v>6</v>
      </c>
      <c r="J39" s="42">
        <v>5</v>
      </c>
      <c r="K39" s="42">
        <v>0</v>
      </c>
      <c r="L39" s="42">
        <v>0</v>
      </c>
      <c r="M39" s="42">
        <v>0</v>
      </c>
      <c r="N39" s="42">
        <v>0</v>
      </c>
      <c r="O39" s="53">
        <f t="shared" si="0"/>
        <v>19</v>
      </c>
      <c r="P39" s="42">
        <v>16</v>
      </c>
      <c r="Q39" s="60"/>
      <c r="R39" s="61">
        <f t="shared" si="1"/>
        <v>15.833333333333332</v>
      </c>
    </row>
    <row r="40" spans="1:18" ht="21.75" customHeight="1" x14ac:dyDescent="0.25">
      <c r="A40" s="40">
        <v>33</v>
      </c>
      <c r="B40" s="95" t="s">
        <v>127</v>
      </c>
      <c r="C40" s="95" t="s">
        <v>288</v>
      </c>
      <c r="D40" s="95" t="s">
        <v>289</v>
      </c>
      <c r="E40" s="126" t="s">
        <v>66</v>
      </c>
      <c r="F40" s="41">
        <v>10</v>
      </c>
      <c r="G40" s="86" t="s">
        <v>192</v>
      </c>
      <c r="H40" s="42">
        <v>8</v>
      </c>
      <c r="I40" s="42">
        <v>6</v>
      </c>
      <c r="J40" s="42">
        <v>5</v>
      </c>
      <c r="K40" s="42">
        <v>0</v>
      </c>
      <c r="L40" s="42">
        <v>0</v>
      </c>
      <c r="M40" s="42">
        <v>0</v>
      </c>
      <c r="N40" s="42">
        <v>0</v>
      </c>
      <c r="O40" s="53">
        <f t="shared" si="0"/>
        <v>19</v>
      </c>
      <c r="P40" s="42">
        <v>16</v>
      </c>
      <c r="Q40" s="60"/>
      <c r="R40" s="61">
        <f t="shared" si="1"/>
        <v>15.833333333333332</v>
      </c>
    </row>
    <row r="41" spans="1:18" ht="21.75" customHeight="1" x14ac:dyDescent="0.25">
      <c r="A41" s="40">
        <v>34</v>
      </c>
      <c r="B41" s="105" t="s">
        <v>48</v>
      </c>
      <c r="C41" s="105" t="s">
        <v>286</v>
      </c>
      <c r="D41" s="105" t="s">
        <v>299</v>
      </c>
      <c r="E41" s="110" t="s">
        <v>14</v>
      </c>
      <c r="F41" s="41">
        <v>10</v>
      </c>
      <c r="G41" s="86" t="s">
        <v>202</v>
      </c>
      <c r="H41" s="42">
        <v>8</v>
      </c>
      <c r="I41" s="42">
        <v>3</v>
      </c>
      <c r="J41" s="42">
        <v>5</v>
      </c>
      <c r="K41" s="42">
        <v>0</v>
      </c>
      <c r="L41" s="42">
        <v>0</v>
      </c>
      <c r="M41" s="42">
        <v>0</v>
      </c>
      <c r="N41" s="42">
        <v>0</v>
      </c>
      <c r="O41" s="53">
        <f t="shared" si="0"/>
        <v>16</v>
      </c>
      <c r="P41" s="42">
        <v>17</v>
      </c>
      <c r="Q41" s="60"/>
      <c r="R41" s="61">
        <f t="shared" si="1"/>
        <v>13.333333333333334</v>
      </c>
    </row>
    <row r="42" spans="1:18" ht="21.75" customHeight="1" x14ac:dyDescent="0.25">
      <c r="A42" s="40">
        <v>35</v>
      </c>
      <c r="B42" s="131" t="s">
        <v>193</v>
      </c>
      <c r="C42" s="92" t="s">
        <v>289</v>
      </c>
      <c r="D42" s="92" t="s">
        <v>290</v>
      </c>
      <c r="E42" s="110" t="s">
        <v>20</v>
      </c>
      <c r="F42" s="41">
        <v>10</v>
      </c>
      <c r="G42" s="86" t="s">
        <v>194</v>
      </c>
      <c r="H42" s="42">
        <v>6</v>
      </c>
      <c r="I42" s="42">
        <v>3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53">
        <f t="shared" si="0"/>
        <v>9</v>
      </c>
      <c r="P42" s="42">
        <v>18</v>
      </c>
      <c r="Q42" s="60"/>
      <c r="R42" s="61">
        <f t="shared" si="1"/>
        <v>7.5</v>
      </c>
    </row>
    <row r="43" spans="1:18" ht="21.75" customHeight="1" x14ac:dyDescent="0.25">
      <c r="A43" s="40">
        <v>36</v>
      </c>
      <c r="B43" s="92" t="s">
        <v>118</v>
      </c>
      <c r="C43" s="92" t="s">
        <v>291</v>
      </c>
      <c r="D43" s="92" t="s">
        <v>289</v>
      </c>
      <c r="E43" s="110" t="s">
        <v>36</v>
      </c>
      <c r="F43" s="41">
        <v>10</v>
      </c>
      <c r="G43" s="86" t="s">
        <v>196</v>
      </c>
      <c r="H43" s="42">
        <v>4</v>
      </c>
      <c r="I43" s="42">
        <v>0</v>
      </c>
      <c r="J43" s="42">
        <v>5</v>
      </c>
      <c r="K43" s="42">
        <v>0</v>
      </c>
      <c r="L43" s="42">
        <v>0</v>
      </c>
      <c r="M43" s="42">
        <v>0</v>
      </c>
      <c r="N43" s="42">
        <v>0</v>
      </c>
      <c r="O43" s="53">
        <f t="shared" si="0"/>
        <v>9</v>
      </c>
      <c r="P43" s="42">
        <v>18</v>
      </c>
      <c r="Q43" s="60"/>
      <c r="R43" s="61">
        <f t="shared" si="1"/>
        <v>7.5</v>
      </c>
    </row>
    <row r="44" spans="1:18" ht="20.25" customHeight="1" x14ac:dyDescent="0.25">
      <c r="A44" s="56"/>
      <c r="B44" s="71"/>
      <c r="C44" s="71"/>
      <c r="D44" s="71"/>
      <c r="E44" s="72"/>
      <c r="F44" s="56"/>
      <c r="G44" s="73"/>
      <c r="H44" s="57"/>
      <c r="I44" s="57"/>
      <c r="J44" s="57"/>
      <c r="K44" s="57"/>
      <c r="L44" s="57"/>
      <c r="M44" s="57"/>
      <c r="N44" s="57"/>
      <c r="O44" s="70"/>
      <c r="P44" s="57"/>
      <c r="Q44" s="74"/>
      <c r="R44" s="75"/>
    </row>
    <row r="45" spans="1:18" s="15" customFormat="1" x14ac:dyDescent="0.25">
      <c r="A45" s="27"/>
      <c r="B45" s="30" t="s">
        <v>7</v>
      </c>
      <c r="C45" s="31"/>
      <c r="D45" s="31" t="s">
        <v>17</v>
      </c>
      <c r="E45" s="9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9"/>
    </row>
    <row r="46" spans="1:18" s="15" customFormat="1" x14ac:dyDescent="0.25">
      <c r="A46" s="27"/>
      <c r="B46" s="27"/>
      <c r="C46" s="27"/>
      <c r="D46" s="27"/>
      <c r="E46" s="32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9"/>
    </row>
    <row r="47" spans="1:18" s="15" customFormat="1" x14ac:dyDescent="0.25">
      <c r="A47" s="27"/>
      <c r="B47" s="30" t="s">
        <v>8</v>
      </c>
      <c r="C47" s="31"/>
      <c r="D47" s="31" t="s">
        <v>23</v>
      </c>
      <c r="E47" s="8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9"/>
    </row>
    <row r="48" spans="1:18" s="15" customFormat="1" x14ac:dyDescent="0.25">
      <c r="A48" s="27"/>
      <c r="B48" s="28"/>
      <c r="C48" s="28"/>
      <c r="D48" s="27" t="s">
        <v>21</v>
      </c>
      <c r="E48" s="8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9"/>
    </row>
    <row r="49" spans="1:18" x14ac:dyDescent="0.25">
      <c r="A49" s="43"/>
      <c r="B49" s="32"/>
      <c r="C49" s="28"/>
      <c r="D49" s="28" t="s">
        <v>27</v>
      </c>
      <c r="E49" s="8"/>
      <c r="F49" s="27"/>
      <c r="G49" s="27"/>
      <c r="H49" s="49"/>
      <c r="I49" s="49"/>
      <c r="J49" s="49"/>
      <c r="K49" s="49"/>
      <c r="L49" s="49"/>
      <c r="M49" s="49"/>
      <c r="N49" s="49"/>
      <c r="O49" s="58"/>
      <c r="P49" s="49"/>
      <c r="Q49" s="15"/>
      <c r="R49" s="15"/>
    </row>
    <row r="50" spans="1:18" x14ac:dyDescent="0.25">
      <c r="A50" s="43"/>
      <c r="B50" s="28"/>
      <c r="C50" s="28"/>
      <c r="D50" s="28" t="s">
        <v>38</v>
      </c>
      <c r="E50" s="8"/>
      <c r="F50" s="27"/>
      <c r="G50" s="27"/>
      <c r="H50" s="49"/>
      <c r="I50" s="49"/>
      <c r="J50" s="49"/>
      <c r="K50" s="49"/>
      <c r="L50" s="49"/>
      <c r="M50" s="49"/>
      <c r="N50" s="49"/>
      <c r="O50" s="58"/>
      <c r="P50" s="49"/>
      <c r="Q50" s="15"/>
      <c r="R50" s="15"/>
    </row>
  </sheetData>
  <mergeCells count="5">
    <mergeCell ref="A3:P3"/>
    <mergeCell ref="A1:G1"/>
    <mergeCell ref="A2:G2"/>
    <mergeCell ref="A4:G4"/>
    <mergeCell ref="A5:G5"/>
  </mergeCells>
  <pageMargins left="0.11811023622047245" right="0.11811023622047245" top="0.15748031496062992" bottom="0.15748031496062992" header="0.31496062992125984" footer="0.31496062992125984"/>
  <pageSetup paperSize="9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view="pageBreakPreview" zoomScale="87" zoomScaleNormal="80" zoomScaleSheetLayoutView="87" workbookViewId="0">
      <selection activeCell="A7" sqref="A7"/>
    </sheetView>
  </sheetViews>
  <sheetFormatPr defaultRowHeight="15" x14ac:dyDescent="0.25"/>
  <cols>
    <col min="1" max="1" width="7.28515625" customWidth="1"/>
    <col min="2" max="2" width="16.85546875" customWidth="1"/>
    <col min="3" max="3" width="13.28515625" customWidth="1"/>
    <col min="4" max="4" width="21.7109375" customWidth="1"/>
    <col min="5" max="5" width="21.85546875" customWidth="1"/>
    <col min="6" max="6" width="3.7109375" customWidth="1"/>
    <col min="7" max="7" width="16.42578125" customWidth="1"/>
    <col min="8" max="9" width="4.28515625" customWidth="1"/>
    <col min="10" max="12" width="5" customWidth="1"/>
    <col min="13" max="13" width="5.140625" customWidth="1"/>
    <col min="14" max="14" width="5" customWidth="1"/>
    <col min="15" max="15" width="5.140625" customWidth="1"/>
    <col min="16" max="16" width="5" customWidth="1"/>
    <col min="17" max="17" width="5.140625" customWidth="1"/>
    <col min="18" max="18" width="8" customWidth="1"/>
  </cols>
  <sheetData>
    <row r="1" spans="1:18" ht="15.75" x14ac:dyDescent="0.25">
      <c r="A1" s="146" t="s">
        <v>71</v>
      </c>
      <c r="B1" s="146"/>
      <c r="C1" s="146"/>
      <c r="D1" s="146"/>
      <c r="E1" s="146"/>
      <c r="F1" s="146"/>
      <c r="G1" s="146"/>
      <c r="H1" s="49"/>
      <c r="I1" s="49"/>
      <c r="J1" s="49"/>
      <c r="K1" s="49"/>
      <c r="L1" s="49"/>
      <c r="M1" s="27"/>
      <c r="N1" s="27"/>
      <c r="O1" s="62"/>
      <c r="P1" s="27"/>
      <c r="Q1" s="15"/>
      <c r="R1" s="15"/>
    </row>
    <row r="2" spans="1:18" ht="15.75" x14ac:dyDescent="0.25">
      <c r="A2" s="150" t="s">
        <v>0</v>
      </c>
      <c r="B2" s="150"/>
      <c r="C2" s="150"/>
      <c r="D2" s="150"/>
      <c r="E2" s="150"/>
      <c r="F2" s="150"/>
      <c r="G2" s="150"/>
      <c r="H2" s="49"/>
      <c r="I2" s="49"/>
      <c r="J2" s="49"/>
      <c r="K2" s="49"/>
      <c r="L2" s="49"/>
      <c r="M2" s="27"/>
      <c r="N2" s="27"/>
      <c r="O2" s="62"/>
      <c r="P2" s="27"/>
      <c r="Q2" s="15"/>
      <c r="R2" s="15"/>
    </row>
    <row r="3" spans="1:18" ht="15.75" x14ac:dyDescent="0.25">
      <c r="A3" s="156" t="s">
        <v>12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"/>
      <c r="R3" s="15"/>
    </row>
    <row r="4" spans="1:18" ht="15.75" x14ac:dyDescent="0.25">
      <c r="A4" s="150" t="s">
        <v>72</v>
      </c>
      <c r="B4" s="150"/>
      <c r="C4" s="150"/>
      <c r="D4" s="150"/>
      <c r="E4" s="150"/>
      <c r="F4" s="150"/>
      <c r="G4" s="150"/>
      <c r="H4" s="49"/>
      <c r="I4" s="49"/>
      <c r="J4" s="49"/>
      <c r="K4" s="49"/>
      <c r="L4" s="49"/>
      <c r="M4" s="27"/>
      <c r="N4" s="27"/>
      <c r="O4" s="62"/>
      <c r="P4" s="27"/>
      <c r="Q4" s="15"/>
      <c r="R4" s="15"/>
    </row>
    <row r="5" spans="1:18" ht="15.75" x14ac:dyDescent="0.25">
      <c r="A5" s="154" t="s">
        <v>282</v>
      </c>
      <c r="B5" s="154"/>
      <c r="C5" s="154"/>
      <c r="D5" s="154"/>
      <c r="E5" s="154"/>
      <c r="F5" s="154"/>
      <c r="G5" s="154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"/>
    </row>
    <row r="6" spans="1:18" ht="15.75" x14ac:dyDescent="0.25">
      <c r="A6" s="11"/>
      <c r="B6" s="11"/>
      <c r="C6" s="11"/>
      <c r="D6" s="11"/>
      <c r="E6" s="11"/>
      <c r="F6" s="11"/>
      <c r="G6" s="11"/>
      <c r="H6" s="49"/>
      <c r="I6" s="49"/>
      <c r="J6" s="49"/>
      <c r="K6" s="49"/>
      <c r="L6" s="49"/>
      <c r="M6" s="27"/>
      <c r="N6" s="27"/>
      <c r="O6" s="62"/>
      <c r="P6" s="27"/>
      <c r="Q6" s="15"/>
      <c r="R6" s="15"/>
    </row>
    <row r="7" spans="1:18" ht="64.5" x14ac:dyDescent="0.25">
      <c r="A7" s="63" t="s">
        <v>1</v>
      </c>
      <c r="B7" s="19" t="s">
        <v>2</v>
      </c>
      <c r="C7" s="19" t="s">
        <v>3</v>
      </c>
      <c r="D7" s="19" t="s">
        <v>4</v>
      </c>
      <c r="E7" s="19" t="s">
        <v>18</v>
      </c>
      <c r="F7" s="21" t="s">
        <v>5</v>
      </c>
      <c r="G7" s="21" t="s">
        <v>13</v>
      </c>
      <c r="H7" s="21" t="s">
        <v>157</v>
      </c>
      <c r="I7" s="21" t="s">
        <v>156</v>
      </c>
      <c r="J7" s="21" t="s">
        <v>155</v>
      </c>
      <c r="K7" s="64" t="s">
        <v>67</v>
      </c>
      <c r="L7" s="64" t="s">
        <v>68</v>
      </c>
      <c r="M7" s="64" t="s">
        <v>69</v>
      </c>
      <c r="N7" s="64" t="s">
        <v>70</v>
      </c>
      <c r="O7" s="65" t="s">
        <v>6</v>
      </c>
      <c r="P7" s="65" t="s">
        <v>9</v>
      </c>
      <c r="Q7" s="66" t="s">
        <v>10</v>
      </c>
      <c r="R7" s="89" t="s">
        <v>11</v>
      </c>
    </row>
    <row r="8" spans="1:18" ht="19.5" customHeight="1" x14ac:dyDescent="0.25">
      <c r="A8" s="40">
        <v>1</v>
      </c>
      <c r="B8" s="122" t="s">
        <v>139</v>
      </c>
      <c r="C8" s="122" t="s">
        <v>289</v>
      </c>
      <c r="D8" s="122" t="s">
        <v>297</v>
      </c>
      <c r="E8" s="98" t="s">
        <v>46</v>
      </c>
      <c r="F8" s="24">
        <v>11</v>
      </c>
      <c r="G8" s="24" t="s">
        <v>276</v>
      </c>
      <c r="H8" s="137">
        <v>16</v>
      </c>
      <c r="I8" s="137">
        <v>3</v>
      </c>
      <c r="J8" s="137">
        <v>15</v>
      </c>
      <c r="K8" s="137">
        <v>0</v>
      </c>
      <c r="L8" s="137">
        <v>10</v>
      </c>
      <c r="M8" s="137">
        <v>0</v>
      </c>
      <c r="N8" s="137">
        <v>0</v>
      </c>
      <c r="O8" s="138">
        <f t="shared" ref="O8:O39" si="0">SUM(H8:N8)</f>
        <v>44</v>
      </c>
      <c r="P8" s="139">
        <v>1</v>
      </c>
      <c r="Q8" s="140"/>
      <c r="R8" s="141">
        <f t="shared" ref="R8:R39" si="1">O8/120*100</f>
        <v>36.666666666666664</v>
      </c>
    </row>
    <row r="9" spans="1:18" ht="19.5" customHeight="1" x14ac:dyDescent="0.25">
      <c r="A9" s="40">
        <v>2</v>
      </c>
      <c r="B9" s="134" t="s">
        <v>279</v>
      </c>
      <c r="C9" s="134" t="s">
        <v>289</v>
      </c>
      <c r="D9" s="134" t="s">
        <v>289</v>
      </c>
      <c r="E9" s="67" t="s">
        <v>24</v>
      </c>
      <c r="F9" s="24">
        <v>11</v>
      </c>
      <c r="G9" s="24" t="s">
        <v>280</v>
      </c>
      <c r="H9" s="137">
        <v>14</v>
      </c>
      <c r="I9" s="137">
        <v>12</v>
      </c>
      <c r="J9" s="137">
        <v>15</v>
      </c>
      <c r="K9" s="137">
        <v>0</v>
      </c>
      <c r="L9" s="137">
        <v>0</v>
      </c>
      <c r="M9" s="137">
        <v>0</v>
      </c>
      <c r="N9" s="137">
        <v>0</v>
      </c>
      <c r="O9" s="138">
        <f t="shared" si="0"/>
        <v>41</v>
      </c>
      <c r="P9" s="139">
        <v>2</v>
      </c>
      <c r="Q9" s="140"/>
      <c r="R9" s="141">
        <f t="shared" si="1"/>
        <v>34.166666666666664</v>
      </c>
    </row>
    <row r="10" spans="1:18" ht="19.5" customHeight="1" x14ac:dyDescent="0.25">
      <c r="A10" s="40">
        <v>3</v>
      </c>
      <c r="B10" s="93" t="s">
        <v>146</v>
      </c>
      <c r="C10" s="93" t="s">
        <v>296</v>
      </c>
      <c r="D10" s="134" t="s">
        <v>286</v>
      </c>
      <c r="E10" s="67" t="s">
        <v>24</v>
      </c>
      <c r="F10" s="24">
        <v>11</v>
      </c>
      <c r="G10" s="24" t="s">
        <v>272</v>
      </c>
      <c r="H10" s="137">
        <v>14</v>
      </c>
      <c r="I10" s="137">
        <v>9</v>
      </c>
      <c r="J10" s="137">
        <v>15</v>
      </c>
      <c r="K10" s="137">
        <v>0</v>
      </c>
      <c r="L10" s="137">
        <v>0</v>
      </c>
      <c r="M10" s="137">
        <v>0</v>
      </c>
      <c r="N10" s="137">
        <v>0</v>
      </c>
      <c r="O10" s="138">
        <f t="shared" si="0"/>
        <v>38</v>
      </c>
      <c r="P10" s="139">
        <v>3</v>
      </c>
      <c r="Q10" s="140"/>
      <c r="R10" s="141">
        <f t="shared" si="1"/>
        <v>31.666666666666664</v>
      </c>
    </row>
    <row r="11" spans="1:18" ht="19.5" customHeight="1" x14ac:dyDescent="0.25">
      <c r="A11" s="40">
        <v>4</v>
      </c>
      <c r="B11" s="105" t="s">
        <v>25</v>
      </c>
      <c r="C11" s="105" t="s">
        <v>287</v>
      </c>
      <c r="D11" s="105" t="s">
        <v>287</v>
      </c>
      <c r="E11" s="97" t="s">
        <v>14</v>
      </c>
      <c r="F11" s="24">
        <v>11</v>
      </c>
      <c r="G11" s="24" t="s">
        <v>278</v>
      </c>
      <c r="H11" s="137">
        <v>16</v>
      </c>
      <c r="I11" s="137">
        <v>6</v>
      </c>
      <c r="J11" s="137">
        <v>15</v>
      </c>
      <c r="K11" s="137">
        <v>0</v>
      </c>
      <c r="L11" s="137">
        <v>0</v>
      </c>
      <c r="M11" s="137">
        <v>0</v>
      </c>
      <c r="N11" s="137">
        <v>0</v>
      </c>
      <c r="O11" s="138">
        <f t="shared" si="0"/>
        <v>37</v>
      </c>
      <c r="P11" s="139">
        <v>4</v>
      </c>
      <c r="Q11" s="140"/>
      <c r="R11" s="141">
        <f t="shared" si="1"/>
        <v>30.833333333333336</v>
      </c>
    </row>
    <row r="12" spans="1:18" ht="19.5" customHeight="1" x14ac:dyDescent="0.25">
      <c r="A12" s="40">
        <v>5</v>
      </c>
      <c r="B12" s="95" t="s">
        <v>54</v>
      </c>
      <c r="C12" s="95" t="s">
        <v>297</v>
      </c>
      <c r="D12" s="95" t="s">
        <v>289</v>
      </c>
      <c r="E12" s="98" t="s">
        <v>47</v>
      </c>
      <c r="F12" s="24">
        <v>11</v>
      </c>
      <c r="G12" s="24" t="s">
        <v>269</v>
      </c>
      <c r="H12" s="137">
        <v>12</v>
      </c>
      <c r="I12" s="137">
        <v>9</v>
      </c>
      <c r="J12" s="137">
        <v>15</v>
      </c>
      <c r="K12" s="137">
        <v>0</v>
      </c>
      <c r="L12" s="137">
        <v>0</v>
      </c>
      <c r="M12" s="137">
        <v>0</v>
      </c>
      <c r="N12" s="137">
        <v>0</v>
      </c>
      <c r="O12" s="138">
        <f t="shared" si="0"/>
        <v>36</v>
      </c>
      <c r="P12" s="139">
        <v>5</v>
      </c>
      <c r="Q12" s="140"/>
      <c r="R12" s="141">
        <f t="shared" si="1"/>
        <v>30</v>
      </c>
    </row>
    <row r="13" spans="1:18" ht="19.5" customHeight="1" x14ac:dyDescent="0.25">
      <c r="A13" s="40">
        <v>6</v>
      </c>
      <c r="B13" s="95" t="s">
        <v>260</v>
      </c>
      <c r="C13" s="95" t="s">
        <v>298</v>
      </c>
      <c r="D13" s="95" t="s">
        <v>287</v>
      </c>
      <c r="E13" s="97" t="s">
        <v>20</v>
      </c>
      <c r="F13" s="24">
        <v>11</v>
      </c>
      <c r="G13" s="24" t="s">
        <v>261</v>
      </c>
      <c r="H13" s="137">
        <v>16</v>
      </c>
      <c r="I13" s="137">
        <v>9</v>
      </c>
      <c r="J13" s="137">
        <v>10</v>
      </c>
      <c r="K13" s="137">
        <v>0</v>
      </c>
      <c r="L13" s="137">
        <v>0</v>
      </c>
      <c r="M13" s="137">
        <v>0</v>
      </c>
      <c r="N13" s="137">
        <v>0</v>
      </c>
      <c r="O13" s="138">
        <f t="shared" si="0"/>
        <v>35</v>
      </c>
      <c r="P13" s="139">
        <v>6</v>
      </c>
      <c r="Q13" s="140"/>
      <c r="R13" s="141">
        <f t="shared" si="1"/>
        <v>29.166666666666668</v>
      </c>
    </row>
    <row r="14" spans="1:18" ht="19.5" customHeight="1" x14ac:dyDescent="0.25">
      <c r="A14" s="40">
        <v>7</v>
      </c>
      <c r="B14" s="93" t="s">
        <v>147</v>
      </c>
      <c r="C14" s="93" t="s">
        <v>288</v>
      </c>
      <c r="D14" s="93" t="s">
        <v>298</v>
      </c>
      <c r="E14" s="67" t="s">
        <v>24</v>
      </c>
      <c r="F14" s="24">
        <v>11</v>
      </c>
      <c r="G14" s="24" t="s">
        <v>248</v>
      </c>
      <c r="H14" s="137">
        <v>10</v>
      </c>
      <c r="I14" s="137">
        <v>9</v>
      </c>
      <c r="J14" s="137">
        <v>15</v>
      </c>
      <c r="K14" s="137">
        <v>0</v>
      </c>
      <c r="L14" s="137">
        <v>0</v>
      </c>
      <c r="M14" s="137">
        <v>0</v>
      </c>
      <c r="N14" s="137">
        <v>0</v>
      </c>
      <c r="O14" s="138">
        <f t="shared" si="0"/>
        <v>34</v>
      </c>
      <c r="P14" s="139">
        <v>7</v>
      </c>
      <c r="Q14" s="140"/>
      <c r="R14" s="141">
        <f t="shared" si="1"/>
        <v>28.333333333333332</v>
      </c>
    </row>
    <row r="15" spans="1:18" ht="19.5" customHeight="1" x14ac:dyDescent="0.25">
      <c r="A15" s="40">
        <v>8</v>
      </c>
      <c r="B15" s="93" t="s">
        <v>51</v>
      </c>
      <c r="C15" s="93" t="s">
        <v>290</v>
      </c>
      <c r="D15" s="93" t="s">
        <v>289</v>
      </c>
      <c r="E15" s="67" t="s">
        <v>24</v>
      </c>
      <c r="F15" s="24">
        <v>11</v>
      </c>
      <c r="G15" s="24" t="s">
        <v>249</v>
      </c>
      <c r="H15" s="137">
        <v>14</v>
      </c>
      <c r="I15" s="137">
        <v>9</v>
      </c>
      <c r="J15" s="137">
        <v>10</v>
      </c>
      <c r="K15" s="137">
        <v>0</v>
      </c>
      <c r="L15" s="137">
        <v>0</v>
      </c>
      <c r="M15" s="137">
        <v>0</v>
      </c>
      <c r="N15" s="137">
        <v>0</v>
      </c>
      <c r="O15" s="138">
        <f t="shared" si="0"/>
        <v>33</v>
      </c>
      <c r="P15" s="139">
        <v>8</v>
      </c>
      <c r="Q15" s="140"/>
      <c r="R15" s="141">
        <f t="shared" si="1"/>
        <v>27.500000000000004</v>
      </c>
    </row>
    <row r="16" spans="1:18" ht="19.5" customHeight="1" x14ac:dyDescent="0.25">
      <c r="A16" s="40">
        <v>9</v>
      </c>
      <c r="B16" s="122" t="s">
        <v>140</v>
      </c>
      <c r="C16" s="122" t="s">
        <v>289</v>
      </c>
      <c r="D16" s="122" t="s">
        <v>289</v>
      </c>
      <c r="E16" s="98" t="s">
        <v>46</v>
      </c>
      <c r="F16" s="24">
        <v>11</v>
      </c>
      <c r="G16" s="24" t="s">
        <v>270</v>
      </c>
      <c r="H16" s="137">
        <v>10</v>
      </c>
      <c r="I16" s="137">
        <v>12</v>
      </c>
      <c r="J16" s="137">
        <v>10</v>
      </c>
      <c r="K16" s="137">
        <v>0</v>
      </c>
      <c r="L16" s="137">
        <v>0</v>
      </c>
      <c r="M16" s="137">
        <v>0</v>
      </c>
      <c r="N16" s="137">
        <v>0</v>
      </c>
      <c r="O16" s="138">
        <f t="shared" si="0"/>
        <v>32</v>
      </c>
      <c r="P16" s="139">
        <v>9</v>
      </c>
      <c r="Q16" s="140"/>
      <c r="R16" s="141">
        <f t="shared" si="1"/>
        <v>26.666666666666668</v>
      </c>
    </row>
    <row r="17" spans="1:18" ht="19.5" customHeight="1" x14ac:dyDescent="0.25">
      <c r="A17" s="40">
        <v>10</v>
      </c>
      <c r="B17" s="134" t="s">
        <v>44</v>
      </c>
      <c r="C17" s="134" t="s">
        <v>289</v>
      </c>
      <c r="D17" s="134" t="s">
        <v>287</v>
      </c>
      <c r="E17" s="97" t="s">
        <v>20</v>
      </c>
      <c r="F17" s="24">
        <v>11</v>
      </c>
      <c r="G17" s="24" t="s">
        <v>259</v>
      </c>
      <c r="H17" s="137">
        <v>16</v>
      </c>
      <c r="I17" s="137">
        <v>6</v>
      </c>
      <c r="J17" s="137">
        <v>10</v>
      </c>
      <c r="K17" s="137">
        <v>0</v>
      </c>
      <c r="L17" s="137">
        <v>0</v>
      </c>
      <c r="M17" s="137">
        <v>0</v>
      </c>
      <c r="N17" s="137">
        <v>0</v>
      </c>
      <c r="O17" s="138">
        <f t="shared" si="0"/>
        <v>32</v>
      </c>
      <c r="P17" s="139">
        <v>9</v>
      </c>
      <c r="Q17" s="140"/>
      <c r="R17" s="141">
        <f t="shared" si="1"/>
        <v>26.666666666666668</v>
      </c>
    </row>
    <row r="18" spans="1:18" ht="19.5" customHeight="1" x14ac:dyDescent="0.25">
      <c r="A18" s="40">
        <v>11</v>
      </c>
      <c r="B18" s="105" t="s">
        <v>53</v>
      </c>
      <c r="C18" s="105" t="s">
        <v>289</v>
      </c>
      <c r="D18" s="105" t="s">
        <v>287</v>
      </c>
      <c r="E18" s="97" t="s">
        <v>14</v>
      </c>
      <c r="F18" s="24">
        <v>11</v>
      </c>
      <c r="G18" s="24" t="s">
        <v>281</v>
      </c>
      <c r="H18" s="137">
        <v>18</v>
      </c>
      <c r="I18" s="137">
        <v>3</v>
      </c>
      <c r="J18" s="137">
        <v>10</v>
      </c>
      <c r="K18" s="137">
        <v>0</v>
      </c>
      <c r="L18" s="137">
        <v>0</v>
      </c>
      <c r="M18" s="137">
        <v>0</v>
      </c>
      <c r="N18" s="137">
        <v>0</v>
      </c>
      <c r="O18" s="138">
        <f t="shared" si="0"/>
        <v>31</v>
      </c>
      <c r="P18" s="139">
        <v>10</v>
      </c>
      <c r="Q18" s="140"/>
      <c r="R18" s="141">
        <f t="shared" si="1"/>
        <v>25.833333333333336</v>
      </c>
    </row>
    <row r="19" spans="1:18" ht="19.5" customHeight="1" x14ac:dyDescent="0.25">
      <c r="A19" s="40">
        <v>12</v>
      </c>
      <c r="B19" s="93" t="s">
        <v>134</v>
      </c>
      <c r="C19" s="93" t="s">
        <v>290</v>
      </c>
      <c r="D19" s="93" t="s">
        <v>289</v>
      </c>
      <c r="E19" s="142" t="s">
        <v>19</v>
      </c>
      <c r="F19" s="24">
        <v>11</v>
      </c>
      <c r="G19" s="24" t="s">
        <v>264</v>
      </c>
      <c r="H19" s="137">
        <v>16</v>
      </c>
      <c r="I19" s="137">
        <v>3</v>
      </c>
      <c r="J19" s="137">
        <v>10</v>
      </c>
      <c r="K19" s="137">
        <v>0</v>
      </c>
      <c r="L19" s="137">
        <v>0</v>
      </c>
      <c r="M19" s="137">
        <v>0</v>
      </c>
      <c r="N19" s="137">
        <v>0</v>
      </c>
      <c r="O19" s="138">
        <f t="shared" si="0"/>
        <v>29</v>
      </c>
      <c r="P19" s="139">
        <v>11</v>
      </c>
      <c r="Q19" s="140"/>
      <c r="R19" s="141">
        <f t="shared" si="1"/>
        <v>24.166666666666668</v>
      </c>
    </row>
    <row r="20" spans="1:18" ht="19.5" customHeight="1" x14ac:dyDescent="0.25">
      <c r="A20" s="40">
        <v>13</v>
      </c>
      <c r="B20" s="122" t="s">
        <v>114</v>
      </c>
      <c r="C20" s="122" t="s">
        <v>294</v>
      </c>
      <c r="D20" s="122" t="s">
        <v>288</v>
      </c>
      <c r="E20" s="98" t="s">
        <v>46</v>
      </c>
      <c r="F20" s="24">
        <v>11</v>
      </c>
      <c r="G20" s="24" t="s">
        <v>277</v>
      </c>
      <c r="H20" s="137">
        <v>14</v>
      </c>
      <c r="I20" s="137">
        <v>0</v>
      </c>
      <c r="J20" s="137">
        <v>15</v>
      </c>
      <c r="K20" s="137">
        <v>0</v>
      </c>
      <c r="L20" s="137">
        <v>0</v>
      </c>
      <c r="M20" s="137">
        <v>0</v>
      </c>
      <c r="N20" s="137">
        <v>0</v>
      </c>
      <c r="O20" s="138">
        <f t="shared" si="0"/>
        <v>29</v>
      </c>
      <c r="P20" s="139">
        <v>11</v>
      </c>
      <c r="Q20" s="140"/>
      <c r="R20" s="141">
        <f t="shared" si="1"/>
        <v>24.166666666666668</v>
      </c>
    </row>
    <row r="21" spans="1:18" ht="19.5" customHeight="1" x14ac:dyDescent="0.25">
      <c r="A21" s="40">
        <v>14</v>
      </c>
      <c r="B21" s="134" t="s">
        <v>151</v>
      </c>
      <c r="C21" s="134" t="s">
        <v>287</v>
      </c>
      <c r="D21" s="134" t="s">
        <v>287</v>
      </c>
      <c r="E21" s="97" t="s">
        <v>20</v>
      </c>
      <c r="F21" s="24">
        <v>11</v>
      </c>
      <c r="G21" s="24" t="s">
        <v>253</v>
      </c>
      <c r="H21" s="137">
        <v>12</v>
      </c>
      <c r="I21" s="137">
        <v>6</v>
      </c>
      <c r="J21" s="137">
        <v>10</v>
      </c>
      <c r="K21" s="137">
        <v>0</v>
      </c>
      <c r="L21" s="137">
        <v>0</v>
      </c>
      <c r="M21" s="137">
        <v>0</v>
      </c>
      <c r="N21" s="137">
        <v>0</v>
      </c>
      <c r="O21" s="138">
        <f t="shared" si="0"/>
        <v>28</v>
      </c>
      <c r="P21" s="139">
        <v>12</v>
      </c>
      <c r="Q21" s="140"/>
      <c r="R21" s="141">
        <f t="shared" si="1"/>
        <v>23.333333333333332</v>
      </c>
    </row>
    <row r="22" spans="1:18" ht="19.5" customHeight="1" x14ac:dyDescent="0.25">
      <c r="A22" s="40">
        <v>15</v>
      </c>
      <c r="B22" s="105" t="s">
        <v>138</v>
      </c>
      <c r="C22" s="105" t="s">
        <v>289</v>
      </c>
      <c r="D22" s="105" t="s">
        <v>289</v>
      </c>
      <c r="E22" s="97" t="s">
        <v>14</v>
      </c>
      <c r="F22" s="24">
        <v>11</v>
      </c>
      <c r="G22" s="24" t="s">
        <v>271</v>
      </c>
      <c r="H22" s="137">
        <v>12</v>
      </c>
      <c r="I22" s="137">
        <v>6</v>
      </c>
      <c r="J22" s="137">
        <v>10</v>
      </c>
      <c r="K22" s="137">
        <v>0</v>
      </c>
      <c r="L22" s="137">
        <v>0</v>
      </c>
      <c r="M22" s="137">
        <v>0</v>
      </c>
      <c r="N22" s="137">
        <v>0</v>
      </c>
      <c r="O22" s="138">
        <f t="shared" si="0"/>
        <v>28</v>
      </c>
      <c r="P22" s="139">
        <v>12</v>
      </c>
      <c r="Q22" s="140"/>
      <c r="R22" s="141">
        <f t="shared" si="1"/>
        <v>23.333333333333332</v>
      </c>
    </row>
    <row r="23" spans="1:18" ht="19.5" customHeight="1" x14ac:dyDescent="0.25">
      <c r="A23" s="40">
        <v>16</v>
      </c>
      <c r="B23" s="93" t="s">
        <v>132</v>
      </c>
      <c r="C23" s="93" t="s">
        <v>288</v>
      </c>
      <c r="D23" s="93" t="s">
        <v>287</v>
      </c>
      <c r="E23" s="135" t="s">
        <v>16</v>
      </c>
      <c r="F23" s="24">
        <v>11</v>
      </c>
      <c r="G23" s="24" t="s">
        <v>267</v>
      </c>
      <c r="H23" s="137">
        <v>14</v>
      </c>
      <c r="I23" s="137">
        <v>3</v>
      </c>
      <c r="J23" s="137">
        <v>10</v>
      </c>
      <c r="K23" s="137">
        <v>0</v>
      </c>
      <c r="L23" s="137">
        <v>0</v>
      </c>
      <c r="M23" s="137">
        <v>0</v>
      </c>
      <c r="N23" s="137">
        <v>0</v>
      </c>
      <c r="O23" s="138">
        <f t="shared" si="0"/>
        <v>27</v>
      </c>
      <c r="P23" s="139">
        <v>13</v>
      </c>
      <c r="Q23" s="140"/>
      <c r="R23" s="141">
        <f t="shared" si="1"/>
        <v>22.5</v>
      </c>
    </row>
    <row r="24" spans="1:18" ht="19.5" customHeight="1" x14ac:dyDescent="0.25">
      <c r="A24" s="40">
        <v>17</v>
      </c>
      <c r="B24" s="93" t="s">
        <v>133</v>
      </c>
      <c r="C24" s="93" t="s">
        <v>300</v>
      </c>
      <c r="D24" s="93" t="s">
        <v>289</v>
      </c>
      <c r="E24" s="135" t="s">
        <v>16</v>
      </c>
      <c r="F24" s="24">
        <v>11</v>
      </c>
      <c r="G24" s="24" t="s">
        <v>266</v>
      </c>
      <c r="H24" s="137">
        <v>14</v>
      </c>
      <c r="I24" s="137">
        <v>3</v>
      </c>
      <c r="J24" s="137">
        <v>10</v>
      </c>
      <c r="K24" s="137">
        <v>0</v>
      </c>
      <c r="L24" s="137">
        <v>0</v>
      </c>
      <c r="M24" s="137">
        <v>0</v>
      </c>
      <c r="N24" s="137">
        <v>0</v>
      </c>
      <c r="O24" s="138">
        <f t="shared" si="0"/>
        <v>27</v>
      </c>
      <c r="P24" s="139">
        <v>13</v>
      </c>
      <c r="Q24" s="140"/>
      <c r="R24" s="141">
        <f t="shared" si="1"/>
        <v>22.5</v>
      </c>
    </row>
    <row r="25" spans="1:18" ht="19.5" customHeight="1" x14ac:dyDescent="0.25">
      <c r="A25" s="40">
        <v>18</v>
      </c>
      <c r="B25" s="92" t="s">
        <v>149</v>
      </c>
      <c r="C25" s="92" t="s">
        <v>299</v>
      </c>
      <c r="D25" s="92" t="s">
        <v>289</v>
      </c>
      <c r="E25" s="97" t="s">
        <v>101</v>
      </c>
      <c r="F25" s="24">
        <v>11</v>
      </c>
      <c r="G25" s="24" t="s">
        <v>262</v>
      </c>
      <c r="H25" s="137">
        <v>10</v>
      </c>
      <c r="I25" s="137">
        <v>6</v>
      </c>
      <c r="J25" s="137">
        <v>10</v>
      </c>
      <c r="K25" s="137">
        <v>0</v>
      </c>
      <c r="L25" s="137">
        <v>0</v>
      </c>
      <c r="M25" s="137">
        <v>0</v>
      </c>
      <c r="N25" s="137">
        <v>0</v>
      </c>
      <c r="O25" s="138">
        <f t="shared" si="0"/>
        <v>26</v>
      </c>
      <c r="P25" s="139">
        <v>14</v>
      </c>
      <c r="Q25" s="140"/>
      <c r="R25" s="141">
        <f t="shared" si="1"/>
        <v>21.666666666666668</v>
      </c>
    </row>
    <row r="26" spans="1:18" ht="19.5" customHeight="1" x14ac:dyDescent="0.25">
      <c r="A26" s="40">
        <v>19</v>
      </c>
      <c r="B26" s="136" t="s">
        <v>141</v>
      </c>
      <c r="C26" s="136" t="s">
        <v>291</v>
      </c>
      <c r="D26" s="136" t="s">
        <v>291</v>
      </c>
      <c r="E26" s="98" t="s">
        <v>47</v>
      </c>
      <c r="F26" s="24">
        <v>11</v>
      </c>
      <c r="G26" s="24" t="s">
        <v>275</v>
      </c>
      <c r="H26" s="137">
        <v>10</v>
      </c>
      <c r="I26" s="137">
        <v>9</v>
      </c>
      <c r="J26" s="137">
        <v>5</v>
      </c>
      <c r="K26" s="137">
        <v>0</v>
      </c>
      <c r="L26" s="137">
        <v>0</v>
      </c>
      <c r="M26" s="137">
        <v>0</v>
      </c>
      <c r="N26" s="137">
        <v>0</v>
      </c>
      <c r="O26" s="138">
        <f t="shared" si="0"/>
        <v>24</v>
      </c>
      <c r="P26" s="139">
        <v>15</v>
      </c>
      <c r="Q26" s="140"/>
      <c r="R26" s="141">
        <f t="shared" si="1"/>
        <v>20</v>
      </c>
    </row>
    <row r="27" spans="1:18" ht="19.5" customHeight="1" x14ac:dyDescent="0.25">
      <c r="A27" s="40">
        <v>20</v>
      </c>
      <c r="B27" s="104" t="s">
        <v>136</v>
      </c>
      <c r="C27" s="104" t="s">
        <v>298</v>
      </c>
      <c r="D27" s="104" t="s">
        <v>289</v>
      </c>
      <c r="E27" s="142" t="s">
        <v>19</v>
      </c>
      <c r="F27" s="24">
        <v>11</v>
      </c>
      <c r="G27" s="24" t="s">
        <v>268</v>
      </c>
      <c r="H27" s="137">
        <v>18</v>
      </c>
      <c r="I27" s="137">
        <v>6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8">
        <f t="shared" si="0"/>
        <v>24</v>
      </c>
      <c r="P27" s="139">
        <v>15</v>
      </c>
      <c r="Q27" s="140"/>
      <c r="R27" s="141">
        <f t="shared" si="1"/>
        <v>20</v>
      </c>
    </row>
    <row r="28" spans="1:18" ht="19.5" customHeight="1" x14ac:dyDescent="0.25">
      <c r="A28" s="40">
        <v>21</v>
      </c>
      <c r="B28" s="134" t="s">
        <v>153</v>
      </c>
      <c r="C28" s="134" t="s">
        <v>297</v>
      </c>
      <c r="D28" s="134" t="s">
        <v>289</v>
      </c>
      <c r="E28" s="97" t="s">
        <v>20</v>
      </c>
      <c r="F28" s="24">
        <v>11</v>
      </c>
      <c r="G28" s="24" t="s">
        <v>255</v>
      </c>
      <c r="H28" s="137">
        <v>12</v>
      </c>
      <c r="I28" s="137">
        <v>6</v>
      </c>
      <c r="J28" s="137">
        <v>5</v>
      </c>
      <c r="K28" s="137">
        <v>0</v>
      </c>
      <c r="L28" s="137">
        <v>0</v>
      </c>
      <c r="M28" s="137">
        <v>0</v>
      </c>
      <c r="N28" s="137">
        <v>0</v>
      </c>
      <c r="O28" s="138">
        <f t="shared" si="0"/>
        <v>23</v>
      </c>
      <c r="P28" s="139">
        <v>16</v>
      </c>
      <c r="Q28" s="140"/>
      <c r="R28" s="141">
        <f t="shared" si="1"/>
        <v>19.166666666666668</v>
      </c>
    </row>
    <row r="29" spans="1:18" ht="19.5" customHeight="1" x14ac:dyDescent="0.25">
      <c r="A29" s="40">
        <v>22</v>
      </c>
      <c r="B29" s="92" t="s">
        <v>142</v>
      </c>
      <c r="C29" s="92" t="s">
        <v>287</v>
      </c>
      <c r="D29" s="92" t="s">
        <v>289</v>
      </c>
      <c r="E29" s="97" t="s">
        <v>36</v>
      </c>
      <c r="F29" s="24">
        <v>11</v>
      </c>
      <c r="G29" s="24" t="s">
        <v>274</v>
      </c>
      <c r="H29" s="137">
        <v>10</v>
      </c>
      <c r="I29" s="137">
        <v>3</v>
      </c>
      <c r="J29" s="137">
        <v>10</v>
      </c>
      <c r="K29" s="137">
        <v>0</v>
      </c>
      <c r="L29" s="137">
        <v>0</v>
      </c>
      <c r="M29" s="137">
        <v>0</v>
      </c>
      <c r="N29" s="137">
        <v>0</v>
      </c>
      <c r="O29" s="138">
        <f t="shared" si="0"/>
        <v>23</v>
      </c>
      <c r="P29" s="139">
        <v>16</v>
      </c>
      <c r="Q29" s="140"/>
      <c r="R29" s="141">
        <f t="shared" si="1"/>
        <v>19.166666666666668</v>
      </c>
    </row>
    <row r="30" spans="1:18" ht="19.5" customHeight="1" x14ac:dyDescent="0.25">
      <c r="A30" s="40">
        <v>23</v>
      </c>
      <c r="B30" s="105" t="s">
        <v>137</v>
      </c>
      <c r="C30" s="105" t="s">
        <v>289</v>
      </c>
      <c r="D30" s="105" t="s">
        <v>294</v>
      </c>
      <c r="E30" s="97" t="s">
        <v>14</v>
      </c>
      <c r="F30" s="24">
        <v>11</v>
      </c>
      <c r="G30" s="24" t="s">
        <v>251</v>
      </c>
      <c r="H30" s="137">
        <v>10</v>
      </c>
      <c r="I30" s="137">
        <v>3</v>
      </c>
      <c r="J30" s="137">
        <v>10</v>
      </c>
      <c r="K30" s="137">
        <v>0</v>
      </c>
      <c r="L30" s="137">
        <v>0</v>
      </c>
      <c r="M30" s="137">
        <v>0</v>
      </c>
      <c r="N30" s="137">
        <v>0</v>
      </c>
      <c r="O30" s="138">
        <f t="shared" si="0"/>
        <v>23</v>
      </c>
      <c r="P30" s="139">
        <v>16</v>
      </c>
      <c r="Q30" s="140"/>
      <c r="R30" s="141">
        <f t="shared" si="1"/>
        <v>19.166666666666668</v>
      </c>
    </row>
    <row r="31" spans="1:18" ht="19.5" customHeight="1" x14ac:dyDescent="0.25">
      <c r="A31" s="40">
        <v>24</v>
      </c>
      <c r="B31" s="93" t="s">
        <v>135</v>
      </c>
      <c r="C31" s="93" t="s">
        <v>286</v>
      </c>
      <c r="D31" s="93" t="s">
        <v>287</v>
      </c>
      <c r="E31" s="142" t="s">
        <v>19</v>
      </c>
      <c r="F31" s="24">
        <v>11</v>
      </c>
      <c r="G31" s="24" t="s">
        <v>265</v>
      </c>
      <c r="H31" s="137">
        <v>10</v>
      </c>
      <c r="I31" s="137">
        <v>3</v>
      </c>
      <c r="J31" s="137">
        <v>10</v>
      </c>
      <c r="K31" s="137">
        <v>0</v>
      </c>
      <c r="L31" s="137">
        <v>0</v>
      </c>
      <c r="M31" s="137">
        <v>0</v>
      </c>
      <c r="N31" s="137">
        <v>0</v>
      </c>
      <c r="O31" s="138">
        <f t="shared" si="0"/>
        <v>23</v>
      </c>
      <c r="P31" s="139">
        <v>16</v>
      </c>
      <c r="Q31" s="140"/>
      <c r="R31" s="141">
        <f t="shared" si="1"/>
        <v>19.166666666666668</v>
      </c>
    </row>
    <row r="32" spans="1:18" ht="19.5" customHeight="1" x14ac:dyDescent="0.25">
      <c r="A32" s="40">
        <v>25</v>
      </c>
      <c r="B32" s="93" t="s">
        <v>148</v>
      </c>
      <c r="C32" s="93" t="s">
        <v>287</v>
      </c>
      <c r="D32" s="93" t="s">
        <v>287</v>
      </c>
      <c r="E32" s="67" t="s">
        <v>24</v>
      </c>
      <c r="F32" s="24">
        <v>11</v>
      </c>
      <c r="G32" s="24" t="s">
        <v>247</v>
      </c>
      <c r="H32" s="137">
        <v>12</v>
      </c>
      <c r="I32" s="137">
        <v>6</v>
      </c>
      <c r="J32" s="137">
        <v>5</v>
      </c>
      <c r="K32" s="137">
        <v>0</v>
      </c>
      <c r="L32" s="137">
        <v>0</v>
      </c>
      <c r="M32" s="137">
        <v>0</v>
      </c>
      <c r="N32" s="137">
        <v>0</v>
      </c>
      <c r="O32" s="138">
        <f t="shared" si="0"/>
        <v>23</v>
      </c>
      <c r="P32" s="139">
        <v>16</v>
      </c>
      <c r="Q32" s="140"/>
      <c r="R32" s="141">
        <f t="shared" si="1"/>
        <v>19.166666666666668</v>
      </c>
    </row>
    <row r="33" spans="1:18" ht="19.5" customHeight="1" x14ac:dyDescent="0.25">
      <c r="A33" s="40">
        <v>26</v>
      </c>
      <c r="B33" s="134" t="s">
        <v>150</v>
      </c>
      <c r="C33" s="134" t="s">
        <v>290</v>
      </c>
      <c r="D33" s="134" t="s">
        <v>287</v>
      </c>
      <c r="E33" s="97" t="s">
        <v>20</v>
      </c>
      <c r="F33" s="24">
        <v>11</v>
      </c>
      <c r="G33" s="24" t="s">
        <v>256</v>
      </c>
      <c r="H33" s="137">
        <v>10</v>
      </c>
      <c r="I33" s="137">
        <v>6</v>
      </c>
      <c r="J33" s="137">
        <v>5</v>
      </c>
      <c r="K33" s="137">
        <v>0</v>
      </c>
      <c r="L33" s="137">
        <v>0</v>
      </c>
      <c r="M33" s="137">
        <v>0</v>
      </c>
      <c r="N33" s="137">
        <v>0</v>
      </c>
      <c r="O33" s="138">
        <f t="shared" si="0"/>
        <v>21</v>
      </c>
      <c r="P33" s="139">
        <v>17</v>
      </c>
      <c r="Q33" s="140"/>
      <c r="R33" s="141">
        <f t="shared" si="1"/>
        <v>17.5</v>
      </c>
    </row>
    <row r="34" spans="1:18" ht="19.5" customHeight="1" x14ac:dyDescent="0.25">
      <c r="A34" s="40">
        <v>27</v>
      </c>
      <c r="B34" s="93" t="s">
        <v>26</v>
      </c>
      <c r="C34" s="93" t="s">
        <v>287</v>
      </c>
      <c r="D34" s="93" t="s">
        <v>290</v>
      </c>
      <c r="E34" s="97" t="s">
        <v>15</v>
      </c>
      <c r="F34" s="24">
        <v>11</v>
      </c>
      <c r="G34" s="24" t="s">
        <v>250</v>
      </c>
      <c r="H34" s="137">
        <v>12</v>
      </c>
      <c r="I34" s="137">
        <v>3</v>
      </c>
      <c r="J34" s="137">
        <v>5</v>
      </c>
      <c r="K34" s="137">
        <v>0</v>
      </c>
      <c r="L34" s="137">
        <v>0</v>
      </c>
      <c r="M34" s="137">
        <v>0</v>
      </c>
      <c r="N34" s="137">
        <v>0</v>
      </c>
      <c r="O34" s="138">
        <f t="shared" si="0"/>
        <v>20</v>
      </c>
      <c r="P34" s="139">
        <v>18</v>
      </c>
      <c r="Q34" s="140"/>
      <c r="R34" s="141">
        <f t="shared" si="1"/>
        <v>16.666666666666664</v>
      </c>
    </row>
    <row r="35" spans="1:18" ht="19.5" customHeight="1" x14ac:dyDescent="0.25">
      <c r="A35" s="40">
        <v>28</v>
      </c>
      <c r="B35" s="134" t="s">
        <v>257</v>
      </c>
      <c r="C35" s="134" t="s">
        <v>289</v>
      </c>
      <c r="D35" s="134" t="s">
        <v>287</v>
      </c>
      <c r="E35" s="97" t="s">
        <v>20</v>
      </c>
      <c r="F35" s="24">
        <v>11</v>
      </c>
      <c r="G35" s="24" t="s">
        <v>258</v>
      </c>
      <c r="H35" s="137">
        <v>12</v>
      </c>
      <c r="I35" s="137">
        <v>3</v>
      </c>
      <c r="J35" s="137">
        <v>5</v>
      </c>
      <c r="K35" s="137">
        <v>0</v>
      </c>
      <c r="L35" s="137">
        <v>0</v>
      </c>
      <c r="M35" s="137">
        <v>0</v>
      </c>
      <c r="N35" s="137">
        <v>0</v>
      </c>
      <c r="O35" s="138">
        <f t="shared" si="0"/>
        <v>20</v>
      </c>
      <c r="P35" s="139">
        <v>18</v>
      </c>
      <c r="Q35" s="140"/>
      <c r="R35" s="141">
        <f t="shared" si="1"/>
        <v>16.666666666666664</v>
      </c>
    </row>
    <row r="36" spans="1:18" ht="19.5" customHeight="1" x14ac:dyDescent="0.25">
      <c r="A36" s="40">
        <v>29</v>
      </c>
      <c r="B36" s="92" t="s">
        <v>145</v>
      </c>
      <c r="C36" s="92" t="s">
        <v>304</v>
      </c>
      <c r="D36" s="92" t="s">
        <v>292</v>
      </c>
      <c r="E36" s="97" t="s">
        <v>36</v>
      </c>
      <c r="F36" s="24">
        <v>11</v>
      </c>
      <c r="G36" s="24" t="s">
        <v>252</v>
      </c>
      <c r="H36" s="137">
        <v>10</v>
      </c>
      <c r="I36" s="137">
        <v>0</v>
      </c>
      <c r="J36" s="137">
        <v>10</v>
      </c>
      <c r="K36" s="137">
        <v>0</v>
      </c>
      <c r="L36" s="137">
        <v>0</v>
      </c>
      <c r="M36" s="137">
        <v>0</v>
      </c>
      <c r="N36" s="137">
        <v>0</v>
      </c>
      <c r="O36" s="138">
        <f t="shared" si="0"/>
        <v>20</v>
      </c>
      <c r="P36" s="139">
        <v>18</v>
      </c>
      <c r="Q36" s="140"/>
      <c r="R36" s="141">
        <f t="shared" si="1"/>
        <v>16.666666666666664</v>
      </c>
    </row>
    <row r="37" spans="1:18" ht="19.5" customHeight="1" x14ac:dyDescent="0.25">
      <c r="A37" s="40">
        <v>30</v>
      </c>
      <c r="B37" s="92" t="s">
        <v>144</v>
      </c>
      <c r="C37" s="92" t="s">
        <v>290</v>
      </c>
      <c r="D37" s="92" t="s">
        <v>297</v>
      </c>
      <c r="E37" s="97" t="s">
        <v>36</v>
      </c>
      <c r="F37" s="24">
        <v>11</v>
      </c>
      <c r="G37" s="24" t="s">
        <v>263</v>
      </c>
      <c r="H37" s="137">
        <v>12</v>
      </c>
      <c r="I37" s="137">
        <v>3</v>
      </c>
      <c r="J37" s="137">
        <v>5</v>
      </c>
      <c r="K37" s="137">
        <v>0</v>
      </c>
      <c r="L37" s="137">
        <v>0</v>
      </c>
      <c r="M37" s="137">
        <v>0</v>
      </c>
      <c r="N37" s="137">
        <v>0</v>
      </c>
      <c r="O37" s="138">
        <f t="shared" si="0"/>
        <v>20</v>
      </c>
      <c r="P37" s="139">
        <v>18</v>
      </c>
      <c r="Q37" s="140"/>
      <c r="R37" s="141">
        <f t="shared" si="1"/>
        <v>16.666666666666664</v>
      </c>
    </row>
    <row r="38" spans="1:18" ht="19.5" customHeight="1" x14ac:dyDescent="0.25">
      <c r="A38" s="40">
        <v>31</v>
      </c>
      <c r="B38" s="92" t="s">
        <v>143</v>
      </c>
      <c r="C38" s="92" t="s">
        <v>301</v>
      </c>
      <c r="D38" s="92" t="s">
        <v>286</v>
      </c>
      <c r="E38" s="97" t="s">
        <v>36</v>
      </c>
      <c r="F38" s="24">
        <v>11</v>
      </c>
      <c r="G38" s="24" t="s">
        <v>273</v>
      </c>
      <c r="H38" s="137">
        <v>4</v>
      </c>
      <c r="I38" s="137">
        <v>6</v>
      </c>
      <c r="J38" s="137">
        <v>5</v>
      </c>
      <c r="K38" s="137">
        <v>0</v>
      </c>
      <c r="L38" s="137">
        <v>0</v>
      </c>
      <c r="M38" s="137">
        <v>0</v>
      </c>
      <c r="N38" s="137">
        <v>0</v>
      </c>
      <c r="O38" s="138">
        <f t="shared" si="0"/>
        <v>15</v>
      </c>
      <c r="P38" s="139">
        <v>19</v>
      </c>
      <c r="Q38" s="140"/>
      <c r="R38" s="141">
        <f t="shared" si="1"/>
        <v>12.5</v>
      </c>
    </row>
    <row r="39" spans="1:18" ht="19.5" customHeight="1" x14ac:dyDescent="0.25">
      <c r="A39" s="40">
        <v>32</v>
      </c>
      <c r="B39" s="134" t="s">
        <v>152</v>
      </c>
      <c r="C39" s="134" t="s">
        <v>294</v>
      </c>
      <c r="D39" s="134" t="s">
        <v>294</v>
      </c>
      <c r="E39" s="97" t="s">
        <v>20</v>
      </c>
      <c r="F39" s="24">
        <v>11</v>
      </c>
      <c r="G39" s="24" t="s">
        <v>254</v>
      </c>
      <c r="H39" s="137">
        <v>10</v>
      </c>
      <c r="I39" s="137">
        <v>0</v>
      </c>
      <c r="J39" s="137">
        <v>5</v>
      </c>
      <c r="K39" s="137">
        <v>0</v>
      </c>
      <c r="L39" s="137">
        <v>0</v>
      </c>
      <c r="M39" s="137">
        <v>0</v>
      </c>
      <c r="N39" s="137">
        <v>0</v>
      </c>
      <c r="O39" s="138">
        <f t="shared" si="0"/>
        <v>15</v>
      </c>
      <c r="P39" s="139">
        <v>19</v>
      </c>
      <c r="Q39" s="140"/>
      <c r="R39" s="141">
        <f t="shared" si="1"/>
        <v>12.5</v>
      </c>
    </row>
    <row r="40" spans="1:18" ht="15.75" x14ac:dyDescent="0.25">
      <c r="A40" s="56"/>
      <c r="B40" s="85"/>
      <c r="C40" s="85"/>
      <c r="D40" s="85"/>
      <c r="E40" s="111"/>
      <c r="F40" s="112"/>
      <c r="G40" s="55"/>
      <c r="H40" s="113"/>
      <c r="I40" s="113"/>
      <c r="J40" s="113"/>
      <c r="K40" s="113"/>
      <c r="L40" s="113"/>
      <c r="M40" s="113"/>
      <c r="N40" s="113"/>
      <c r="O40" s="114"/>
      <c r="P40" s="115"/>
      <c r="Q40" s="116"/>
      <c r="R40" s="117"/>
    </row>
    <row r="42" spans="1:18" ht="15.75" x14ac:dyDescent="0.25">
      <c r="A42" s="27"/>
      <c r="B42" s="30" t="s">
        <v>7</v>
      </c>
      <c r="C42" s="31"/>
      <c r="D42" s="31" t="s">
        <v>17</v>
      </c>
      <c r="E42" s="5"/>
      <c r="F42" s="27"/>
      <c r="G42" s="27"/>
      <c r="H42" s="49"/>
      <c r="I42" s="49"/>
      <c r="J42" s="49"/>
      <c r="K42" s="49"/>
      <c r="L42" s="49"/>
      <c r="M42" s="27"/>
      <c r="N42" s="27"/>
      <c r="O42" s="62"/>
      <c r="P42" s="27"/>
      <c r="Q42" s="76"/>
      <c r="R42" s="76"/>
    </row>
    <row r="43" spans="1:18" ht="15.75" x14ac:dyDescent="0.25">
      <c r="A43" s="27"/>
      <c r="B43" s="27"/>
      <c r="C43" s="27"/>
      <c r="D43" s="27"/>
      <c r="E43" s="27"/>
      <c r="F43" s="27"/>
      <c r="G43" s="27"/>
      <c r="H43" s="49"/>
      <c r="I43" s="49"/>
      <c r="J43" s="49"/>
      <c r="K43" s="49"/>
      <c r="L43" s="49"/>
      <c r="M43" s="27"/>
      <c r="N43" s="27"/>
      <c r="O43" s="62"/>
      <c r="P43" s="27"/>
      <c r="Q43" s="76"/>
      <c r="R43" s="76"/>
    </row>
    <row r="44" spans="1:18" ht="15.75" x14ac:dyDescent="0.25">
      <c r="A44" s="27"/>
      <c r="B44" s="30" t="s">
        <v>8</v>
      </c>
      <c r="C44" s="31"/>
      <c r="D44" s="31" t="s">
        <v>23</v>
      </c>
      <c r="E44" s="1"/>
      <c r="F44" s="27"/>
      <c r="G44" s="27"/>
      <c r="H44" s="49"/>
      <c r="I44" s="49"/>
      <c r="J44" s="49"/>
      <c r="K44" s="49"/>
      <c r="L44" s="49"/>
      <c r="M44" s="27"/>
      <c r="N44" s="27"/>
      <c r="O44" s="62"/>
      <c r="P44" s="27"/>
      <c r="Q44" s="76"/>
      <c r="R44" s="76"/>
    </row>
    <row r="45" spans="1:18" ht="15.75" x14ac:dyDescent="0.25">
      <c r="A45" s="27"/>
      <c r="B45" s="31"/>
      <c r="C45" s="31"/>
      <c r="D45" s="27" t="s">
        <v>21</v>
      </c>
      <c r="E45" s="1"/>
      <c r="F45" s="27"/>
      <c r="G45" s="27"/>
      <c r="H45" s="49"/>
      <c r="I45" s="49"/>
      <c r="J45" s="49"/>
      <c r="K45" s="49"/>
      <c r="L45" s="49"/>
      <c r="M45" s="27"/>
      <c r="N45" s="27"/>
      <c r="O45" s="62"/>
      <c r="P45" s="27"/>
      <c r="Q45" s="76"/>
      <c r="R45" s="76"/>
    </row>
    <row r="46" spans="1:18" x14ac:dyDescent="0.25">
      <c r="D46" s="90" t="s">
        <v>27</v>
      </c>
    </row>
    <row r="47" spans="1:18" x14ac:dyDescent="0.25">
      <c r="D47" s="90" t="s">
        <v>38</v>
      </c>
    </row>
  </sheetData>
  <mergeCells count="5">
    <mergeCell ref="A5:Q5"/>
    <mergeCell ref="A1:G1"/>
    <mergeCell ref="A2:G2"/>
    <mergeCell ref="A3:P3"/>
    <mergeCell ref="A4:G4"/>
  </mergeCells>
  <pageMargins left="0.25" right="0.25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7 класс  </vt:lpstr>
      <vt:lpstr>8 класс </vt:lpstr>
      <vt:lpstr>9 класс </vt:lpstr>
      <vt:lpstr>10 класс</vt:lpstr>
      <vt:lpstr>Лист1</vt:lpstr>
      <vt:lpstr>11 класс</vt:lpstr>
      <vt:lpstr>'10 класс'!Область_печати</vt:lpstr>
      <vt:lpstr>'7 класс  '!Область_печати</vt:lpstr>
      <vt:lpstr>'8 класс '!Область_печати</vt:lpstr>
      <vt:lpstr>'9 класс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2013-11-15T11:54:14Z</cp:lastPrinted>
  <dcterms:created xsi:type="dcterms:W3CDTF">2006-09-28T05:33:49Z</dcterms:created>
  <dcterms:modified xsi:type="dcterms:W3CDTF">2020-12-18T09:04:20Z</dcterms:modified>
</cp:coreProperties>
</file>